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Тихвин" sheetId="4" r:id="rId1"/>
    <sheet name="Лист1" sheetId="1" r:id="rId2"/>
    <sheet name="Лист2" sheetId="2" r:id="rId3"/>
    <sheet name="Лист3" sheetId="3" r:id="rId4"/>
  </sheets>
  <definedNames>
    <definedName name="Excel_BuiltIn_Print_Area_1">#REF!</definedName>
    <definedName name="Excel_BuiltIn_Print_Area_1_1">#REF!</definedName>
    <definedName name="Excel_BuiltIn_Print_Area_1_1_1_1_1_1">#REF!</definedName>
    <definedName name="Excel_BuiltIn_Print_Area_1_1_1_1_1_1_1">#REF!</definedName>
    <definedName name="Excel_BuiltIn_Print_Area_2_1">#REF!</definedName>
  </definedNames>
  <calcPr calcId="114210"/>
</workbook>
</file>

<file path=xl/calcChain.xml><?xml version="1.0" encoding="utf-8"?>
<calcChain xmlns="http://schemas.openxmlformats.org/spreadsheetml/2006/main">
  <c r="K29" i="4"/>
  <c r="K28"/>
  <c r="K83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15"/>
  <c r="K23"/>
  <c r="K24"/>
  <c r="K34"/>
  <c r="K35"/>
  <c r="K36"/>
  <c r="K37"/>
  <c r="K38"/>
  <c r="K39"/>
  <c r="K40"/>
  <c r="K41"/>
  <c r="K42"/>
  <c r="K43"/>
  <c r="K44"/>
  <c r="K45"/>
  <c r="H15"/>
</calcChain>
</file>

<file path=xl/sharedStrings.xml><?xml version="1.0" encoding="utf-8"?>
<sst xmlns="http://schemas.openxmlformats.org/spreadsheetml/2006/main" count="266" uniqueCount="143">
  <si>
    <t>Наименование муниципального поселения, выбранного для строительства (приобретения) жилого помещения</t>
  </si>
  <si>
    <t>Документ, подтверждающий привлечение средств местного бюджета для софинансирования социальной выплаты на оплату строительства (приобретения жилого помещения</t>
  </si>
  <si>
    <t>Размер средств местного бюджета для софинансирования социальной выплаты на оплату строительства (приобретения) жилого помещения</t>
  </si>
  <si>
    <t>Примечание, иные сведения, а так же номер и дата документа, подтверждающего непригодность жилого помещения</t>
  </si>
  <si>
    <t>Остальные члены семьи, не участвующие в подпрограмме (ФИО, родство) информация о собственности и помещениях, занимаемых по договорам социального найма этими членами семьи (площадь)</t>
  </si>
  <si>
    <t>расчет кв.м.</t>
  </si>
  <si>
    <t>собственность</t>
  </si>
  <si>
    <t>кол-во членов семьи (чел.)</t>
  </si>
  <si>
    <t>фамилия, имя, отчество, родственные отношения</t>
  </si>
  <si>
    <t>дата постановки на учет в качестве нуждающегося в улучшении жилищных условий 
(до 1 марта 2005 года), 
дата признания нуждающимся в улучшении жилищных условий
 (после 1 марта 2005 года)</t>
  </si>
  <si>
    <t>I. Список молодых многодетных семей</t>
  </si>
  <si>
    <t>участие в долевом строительстве</t>
  </si>
  <si>
    <t>Обязательство Тихвинского района</t>
  </si>
  <si>
    <t>2. Включенные в резерв на получение социальной выплаты</t>
  </si>
  <si>
    <t>23.07.1996г.</t>
  </si>
  <si>
    <t>приобретние жилого помещения</t>
  </si>
  <si>
    <t xml:space="preserve">Самец Леонид Васильевич
Смирнова Светлана Петровна - супруга
Смирнова Ирина Алексеевна -дочь
Смирнова Алена Алексеевна - дочь
Самец Ангелина Леонидовна - дочь
</t>
  </si>
  <si>
    <t>05.04.2011г.</t>
  </si>
  <si>
    <t>05.12.2012г.</t>
  </si>
  <si>
    <t xml:space="preserve">Пуртова Алена Сергеевна
Пуртов Денис Анатольевич - супруг
Розонтова Ксения Евгеньевна - дочь
Пуртова Мария Денисовна - дочь
Пуртова Арина Денисовна - дочь
</t>
  </si>
  <si>
    <t>ВСЕГО</t>
  </si>
  <si>
    <t>20.02.2013г.</t>
  </si>
  <si>
    <t xml:space="preserve">Дмитриева Екатерина Николаевна
Дмитриева Алёна Алексеевна - дочь
Дмитриев Роман Алексеевич - сын
Дмитриева Кристина Алексеевна - дочь
</t>
  </si>
  <si>
    <t>13.06.2013г.</t>
  </si>
  <si>
    <t>16.07.2013г.</t>
  </si>
  <si>
    <t xml:space="preserve">Дыхтан Юлия Юрьевна
Дыхтан Валерия Игоревна - дочь
Дыхтан Мария Дмитриевна - дочь
Лисная София Алексеевна - дочь
</t>
  </si>
  <si>
    <t>28.08.2013г.</t>
  </si>
  <si>
    <t>приобретение  жилого помещения</t>
  </si>
  <si>
    <t xml:space="preserve">Божик Екатерина Сергеевна
Божик Марианна Максимовна - дочь
Божик Дмитрий Максимович - сын
Божик Ольга Максимовна - дочь
Божик Степан Максимович - сын
</t>
  </si>
  <si>
    <t>03.09.2015 г.</t>
  </si>
  <si>
    <t xml:space="preserve">Шевелева Юлия Николаевна
Шевелев Алексей Алексеевич - сын
Шевелева Анна Алексеевна - сын
Шевелев Максим Алексеевич - сын
</t>
  </si>
  <si>
    <t xml:space="preserve">Дворникова Марина Сергеевна
Дворников Сергей Игоревич - супруг
Дворников Артём Сергеевич - сын
Дворнков Кирилл Сергеевич - сын
Дворнкова Эвелина Сергеевна - дочь
</t>
  </si>
  <si>
    <t xml:space="preserve">Кудрявцева Наталья Викторовна
Кудрявцев Александр Сергеевич - супруг
Кудрявцева Ульяна Александровна - дочь
Кудрявцева Таисия Александровна - дочь
Кудрявцев Данила Александрович - сын
</t>
  </si>
  <si>
    <t>11.10.2016г.</t>
  </si>
  <si>
    <t xml:space="preserve">Павлович Юлия Владимировна
Русин Назарий Русланович - сын
Русин Мирослава Руслановна - дочь
Ковалева Анастасия Андреевна - дочь
Ковалева Софья Андреевна - сын
</t>
  </si>
  <si>
    <t>28.12.2016г.</t>
  </si>
  <si>
    <t xml:space="preserve">Порубова Вера Альбертовна
Порубова Надежда Альбертовна- дочь
Порубова Любовь Альбертовна - дочь
Добровольская Диана Андреевна - дочь
</t>
  </si>
  <si>
    <t>22.02.2017г.</t>
  </si>
  <si>
    <t xml:space="preserve">Скобелева Ирина Сергеевна
Скобелев Денис Александрович- дочь
Скобелев Артём Денисович - сын
Ларионов Кирилл Александрович - дочь
Скобелева Анастасия Денисовна - дочь
</t>
  </si>
  <si>
    <t>07.06.2017г.</t>
  </si>
  <si>
    <t>Воробьева Юлия Владимировна
Воробьев Александр Владимирович - супруг
Воробьева Алиса Александровна- дочь</t>
  </si>
  <si>
    <t>10.11.2016г.</t>
  </si>
  <si>
    <t>Смирнова Татьяна Анатольевна
Смирнова Ксения Павловна - дочь
Пантелеев Егор Рустамович - сын</t>
  </si>
  <si>
    <t>15.11.2016г.</t>
  </si>
  <si>
    <t xml:space="preserve">Бойцева Наталья Сергеевна
Бойцева Ирина Дмитриевна -дочь
</t>
  </si>
  <si>
    <t xml:space="preserve">Балбеков Алексей Игоревич
Балбекова Евдокия Анатольевна - супруга
Балбекова Виктория Алексеевна - дочь
Балбекова Ксения Алексеевна - дочь
</t>
  </si>
  <si>
    <t xml:space="preserve">Букрина Светлана Сергеевна
Николаенко Елизавета Павловна- дочь
</t>
  </si>
  <si>
    <t>21.08.2002 г.</t>
  </si>
  <si>
    <t xml:space="preserve">Сухов Евгений Витальевич
</t>
  </si>
  <si>
    <t>12.07.2007 г.</t>
  </si>
  <si>
    <t xml:space="preserve">Иванов Владимир Владимирович
Иванова Анастасия Александровна - супруга
Иванова Диана Владимировна - дочь
</t>
  </si>
  <si>
    <t>30.08.2007 г.</t>
  </si>
  <si>
    <t xml:space="preserve">Кчибекова Гюлебатун Бейбалаевна
Кчибеков Радик Рагимханович - супруг
Кчибеков Рагимхан Радикович - сын
Кчибекова Гурият Радиковна - дочь
</t>
  </si>
  <si>
    <t>18.06.2008 г.</t>
  </si>
  <si>
    <t xml:space="preserve">Дробот Оксана Магомедовна
Дробот Павел Николаевич - супруг
Дробот Анастасия Павловна - дочь
Дробот Ангелина Павловна - дочь
</t>
  </si>
  <si>
    <t xml:space="preserve">Сергеева Евгеиия Игоревна
Дроздов Ростислав Николаевич- сын
</t>
  </si>
  <si>
    <t xml:space="preserve">Петлицкая Дарья Алексеевна
Петлицкий Владимир Александрович - муж
Петлицкая София Владимировна - дочь
</t>
  </si>
  <si>
    <t>04.02.2013 г.</t>
  </si>
  <si>
    <t xml:space="preserve">Громова Ольга Васильевна 
Громов Константин Владимирович - супруг
Громова Асия Константиновна - дочь
</t>
  </si>
  <si>
    <t>01.04.2013 г..</t>
  </si>
  <si>
    <t xml:space="preserve">Каразбаева Наталья Александровна
Каразбаев Максим Андреевич - сын
</t>
  </si>
  <si>
    <t>11.04.2013 г.</t>
  </si>
  <si>
    <t>05.07.2013г.</t>
  </si>
  <si>
    <t xml:space="preserve">Бычкова Галина Сергеевна
Бычкова Эмилия Кириллова - дочь
Бычков Евгениий Кириллович - сын
</t>
  </si>
  <si>
    <t>23.07.2013г.</t>
  </si>
  <si>
    <t xml:space="preserve">Калапова Елена Михайловна
Калапов Роман Русланович -сын
Калапова Алёна Романовна - дочь
Калапов Иван Романович - сын
</t>
  </si>
  <si>
    <t>18.12.2013г.</t>
  </si>
  <si>
    <t xml:space="preserve">Сурайкин Алексей Николаевич
Сурайкина Екатерина Владимировна - супруга
Сурайкина Маргарита Алексеевна - дочь
Сурайкина Дарья Алексеевна - дочь
</t>
  </si>
  <si>
    <t xml:space="preserve">Гебедова Оксана Владимировна
Гебедова Виктория Евгеньевна- дочь
Жудин Степан Викторович - сын                                                          
</t>
  </si>
  <si>
    <t>22.01.2016 г.</t>
  </si>
  <si>
    <t xml:space="preserve">Конецкая Екатерина Владимировна
Петров Марк Русланович - сын
Конецкий Герман Русланович - сын
</t>
  </si>
  <si>
    <t xml:space="preserve">Тарашнина Екатерина Павловна
                                                                      Тарашнин Дмитрий Романович - сын
Тарашнин Роман Романович - сын
</t>
  </si>
  <si>
    <t xml:space="preserve">Савилова Ирина Александровна
Савилов Максим Александрович - супруг
Савилов Тихон Максимович - сын
Савилов Кирилл Максимович - сын
</t>
  </si>
  <si>
    <t xml:space="preserve">Усанов Сергей Сергеевич
Усанова Татьяна Алексадровна - супруга
Усанова Валерия Сергеевна - дочь
Усанова Арина Сергеевна - дочь
</t>
  </si>
  <si>
    <t>19.06.2017 г.</t>
  </si>
  <si>
    <t xml:space="preserve">Гарунова Ирина Леонидовна
Гарунов Денис Вячеславович - супруг
Гарунов Степан Денисович - сын                                                                                                   Гарунов Ярослав Денисович - сын
</t>
  </si>
  <si>
    <r>
      <t xml:space="preserve">молодых граждан (молодых семей) - претендентов на получение социальных выплат </t>
    </r>
    <r>
      <rPr>
        <sz val="12"/>
        <color indexed="10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 xml:space="preserve">в 2018 году в рамках реализации подпрограммы "Жилье для молодежи"  Государственной программы Ленинградской области
"Обеспечение качественным жильем граждан на территории Ленинградской области"
</t>
    </r>
  </si>
  <si>
    <t xml:space="preserve">Ёлкина Ксения Сергеевна
Ёлкин Дмитрий Павлович - супруг
Ёлкина Виктория Дмитриевна - дочь
Ёлкина Екатерина Дмитриевна - дочь
Ёлкин Иван Дмитриевич - сын
</t>
  </si>
  <si>
    <t>20.05.2014г.</t>
  </si>
  <si>
    <t xml:space="preserve">Речкин Валерий Николаевич
Речкина Людмила Владмировна - супруга
Речкин Денис Валерьевич - сын
Речкина Анжела Валерьевна - дочь
Речкина Елена Валерьевна - дочь
</t>
  </si>
  <si>
    <t>20.04.2015г.</t>
  </si>
  <si>
    <t xml:space="preserve">Голодко Виктория Леонидовна
Евшин Кирилл Андреевич - сын
Авдеев Сергей Александрович - сын
Голодко Артём Сергеевич - сын
</t>
  </si>
  <si>
    <t xml:space="preserve">Везико Елна Владимировна
Везико Таисия Сергеевна - дочь
Везико Ульяна Сергеевна - дочь
Везико Марина Сергеевна - дочь
</t>
  </si>
  <si>
    <t>31.12.2015г.</t>
  </si>
  <si>
    <t>04.02.2016г.</t>
  </si>
  <si>
    <t>22.04.2016г.</t>
  </si>
  <si>
    <t>II. Список молодых граждан (молодых семей)</t>
  </si>
  <si>
    <t>ИТОГО</t>
  </si>
  <si>
    <t>09.10.2012г.</t>
  </si>
  <si>
    <t xml:space="preserve">Новикова Вера Анатольевна
Новиков Роман Альбертович - сын
</t>
  </si>
  <si>
    <t>21.03.2014г.</t>
  </si>
  <si>
    <t xml:space="preserve">Платонова Екатерина Алексеевна
Платонова Дарья Дмитриевна - дочь
</t>
  </si>
  <si>
    <t>09.10.2009г.</t>
  </si>
  <si>
    <t>погашение ипотечного займа</t>
  </si>
  <si>
    <t>Земская Ирина Сергеевна
Земский Владимир Андреевич - супруг
Земская Ксения Владимировна - дочь</t>
  </si>
  <si>
    <t>11.07.2013г.</t>
  </si>
  <si>
    <t xml:space="preserve">Коршунова Мария Николаевна
Коршунова Ульяна Сергеевна - дочь
</t>
  </si>
  <si>
    <t>07.11.2013г.</t>
  </si>
  <si>
    <t>1. Претенденты на получение социальной выплаты</t>
  </si>
  <si>
    <t>2 . Включенные в резерв на получение социальной выплаты</t>
  </si>
  <si>
    <t xml:space="preserve"> СПИСОК</t>
  </si>
  <si>
    <t>Платоненкова Анастасия Юрьевна
Платоненков Александр Владимирович -супруг
Чубаров Константин Кириллович - сын
Платоненкова Катерина Александровна - дочь</t>
  </si>
  <si>
    <t>06.09.2013г.</t>
  </si>
  <si>
    <t>28.04.2014г.</t>
  </si>
  <si>
    <t>07.06.2001г.</t>
  </si>
  <si>
    <t>Логвин Алексей Сергеевич</t>
  </si>
  <si>
    <t>01.06.2007г.</t>
  </si>
  <si>
    <t>04.05.2011г.</t>
  </si>
  <si>
    <t xml:space="preserve">Зубова Галина Вячеславовна
Зубова Диана Сергеевна - дочь
Зубов Николай Федорович - сын
</t>
  </si>
  <si>
    <t>13.10.2011г.</t>
  </si>
  <si>
    <t>19.04.2012г.</t>
  </si>
  <si>
    <t xml:space="preserve">Богдан Виктория Васильевна
Яковлев Никита Сергеевич - сын
Яковлева Дарья Сергеевна - дочь
</t>
  </si>
  <si>
    <t>29.01.2010г.</t>
  </si>
  <si>
    <t xml:space="preserve">Яненко Ирина Владимировна
Яненко Виктор Викторович - супруг
Яненко Лиана Викторовна - дочь
Яненко Полина Викторовна - дочь
Яненко Ульяна Викторовна - дочь
</t>
  </si>
  <si>
    <t>Малышева Екатерина Александровна
Малышева Арина Михайловна - дочь
Малышев Артём Михайлович - сын
Малышев Антон Михайлович- сын</t>
  </si>
  <si>
    <t>03.05.2011г.</t>
  </si>
  <si>
    <t>Нурмагомедова Умуят Мурадовна
Ризванова Мадина Исамудиновна - дочь
Ризванова Мадлена Исамудиновна - дочь
Ризванов Муталиб Исамудинович- сын</t>
  </si>
  <si>
    <t xml:space="preserve">Матвеева Елена Васильевна
Матвеев Артем Евгеньевич - супруг
Матвеева Юлия Артемовна - дочь
Матвеева Татьяна Артемовна - дочь
Чунинская Анна Александровна- дочь
</t>
  </si>
  <si>
    <t>16.07.2014 г.</t>
  </si>
  <si>
    <t xml:space="preserve">Иванова Светлана Викторовна
Тресков Андрей Александрович - сын
Трескова Олеся Александровна - дочь
Тресков Владислав Александрович - сын
</t>
  </si>
  <si>
    <t xml:space="preserve">Зайкова Наталья Сергеевна
Зайков Алексей Владимирович - супруг
Зайков Валерий Алексеевич - сын
Зайков Дмитрий Алексеевич- сын
Зайков Кирилл Алексеевич - сын
</t>
  </si>
  <si>
    <t xml:space="preserve">Нормонова Светлана Николаевна
Нормонова Диана Рахмиддиновна - дочь
Кучерова Сабрина Рахмиддиновна - дочь
Нормонов Тимур Рахмиддинович - сын
</t>
  </si>
  <si>
    <t>МО Тихвинское городское поселение Тихвинского муниципального района ЛО</t>
  </si>
  <si>
    <t xml:space="preserve">Васильева Ольга Александровна
Васильев Роман Владимирович - сын
Васильев Арсений Владимирович - сын
</t>
  </si>
  <si>
    <t xml:space="preserve">Лебедева Оксана Вячеславовна
Лебедев Денис Сергеевич - сын
Лебедева Карина Романовна - дочь
</t>
  </si>
  <si>
    <t>21.11.2012г.</t>
  </si>
  <si>
    <t xml:space="preserve">Германова Марина Владимировна
Германов Алексей Аркадьевич - супруг
Германов Артём Алексеевич - сын
Германова Виктория Алексеевна - дочь
</t>
  </si>
  <si>
    <t xml:space="preserve">Осипова Александра Вадимовна
Осипов Иван Сергеевич - супруг
Осипов Никита Иванович - сын
Осипова Василиса Ивановна - дочь
</t>
  </si>
  <si>
    <t>20.08.2013г.</t>
  </si>
  <si>
    <t>31.07.2014г.</t>
  </si>
  <si>
    <t xml:space="preserve">Назарова Светлана Владимировна
Назаров Максим Павлович - сын
Назаров Даниил Павлович - сын
</t>
  </si>
  <si>
    <t>01.08.2014г.</t>
  </si>
  <si>
    <t xml:space="preserve">Кожина Ольга Борисовна
Кожин Сергей Анатольевич - супруг
Кожина Арина Сергеевна - дочь
</t>
  </si>
  <si>
    <t>06.10.2014г.</t>
  </si>
  <si>
    <t xml:space="preserve">Садикова Юлия Игоревна
Климентиева Елизавета Антоновна - дочь
</t>
  </si>
  <si>
    <t xml:space="preserve">Бакланова Ирина Александровна
Бакланов Сергей Викторович - супруг
Алексеев Руслан Николаевич - сын
Бакланов Даниил Сергеевич - сын
</t>
  </si>
  <si>
    <t>09.07.2015г.</t>
  </si>
  <si>
    <t>23.12.2015г.</t>
  </si>
  <si>
    <t>22.06.2016г.</t>
  </si>
  <si>
    <t>(наименование муниципального образования на территории Ленинградской области)</t>
  </si>
  <si>
    <t>№ п/п</t>
  </si>
  <si>
    <t>Данные о членах семьи , имеющих право на получение социальной выплаты</t>
  </si>
  <si>
    <t>Способ строительства (приобретения) жилого помещения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</si>
</sst>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62"/>
      <name val="Arial Cyr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8"/>
      <name val="Calibri"/>
      <family val="2"/>
    </font>
    <font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color indexed="62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62"/>
      <name val="Arial Cyr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color indexed="6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23" fillId="0" borderId="0"/>
    <xf numFmtId="0" fontId="7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4" applyFont="1"/>
    <xf numFmtId="0" fontId="2" fillId="0" borderId="0" xfId="4" applyFont="1" applyAlignment="1">
      <alignment horizontal="left" vertical="top"/>
    </xf>
    <xf numFmtId="0" fontId="4" fillId="0" borderId="0" xfId="4" applyFont="1" applyAlignment="1">
      <alignment horizontal="center" vertical="center" wrapText="1"/>
    </xf>
    <xf numFmtId="0" fontId="1" fillId="0" borderId="0" xfId="4" applyFill="1"/>
    <xf numFmtId="0" fontId="1" fillId="0" borderId="0" xfId="4"/>
    <xf numFmtId="0" fontId="2" fillId="0" borderId="0" xfId="4" applyFont="1" applyFill="1" applyAlignment="1">
      <alignment horizontal="left" vertical="top"/>
    </xf>
    <xf numFmtId="0" fontId="2" fillId="0" borderId="0" xfId="4" applyFont="1" applyAlignment="1">
      <alignment horizontal="left" vertical="top" wrapText="1"/>
    </xf>
    <xf numFmtId="0" fontId="3" fillId="0" borderId="0" xfId="4" applyFont="1" applyAlignment="1">
      <alignment horizontal="center" vertical="top"/>
    </xf>
    <xf numFmtId="0" fontId="3" fillId="0" borderId="0" xfId="4" applyFont="1" applyAlignment="1">
      <alignment vertical="top" wrapText="1"/>
    </xf>
    <xf numFmtId="0" fontId="13" fillId="0" borderId="0" xfId="4" applyFont="1"/>
    <xf numFmtId="0" fontId="12" fillId="0" borderId="0" xfId="4" applyFont="1"/>
    <xf numFmtId="0" fontId="12" fillId="0" borderId="0" xfId="4" applyFont="1" applyAlignment="1">
      <alignment horizontal="left" vertical="top"/>
    </xf>
    <xf numFmtId="0" fontId="12" fillId="0" borderId="0" xfId="4" applyFont="1" applyAlignment="1">
      <alignment horizontal="left" vertical="top" wrapText="1"/>
    </xf>
    <xf numFmtId="0" fontId="13" fillId="0" borderId="0" xfId="4" applyFont="1" applyFill="1"/>
    <xf numFmtId="0" fontId="14" fillId="0" borderId="0" xfId="4" applyFont="1" applyFill="1"/>
    <xf numFmtId="0" fontId="5" fillId="0" borderId="0" xfId="4" applyFont="1" applyBorder="1" applyAlignment="1">
      <alignment vertical="top"/>
    </xf>
    <xf numFmtId="0" fontId="3" fillId="0" borderId="0" xfId="4" applyFont="1" applyFill="1" applyAlignment="1">
      <alignment vertical="top" wrapText="1"/>
    </xf>
    <xf numFmtId="0" fontId="3" fillId="0" borderId="0" xfId="4" applyFont="1" applyFill="1" applyAlignment="1">
      <alignment horizontal="center" vertical="top"/>
    </xf>
    <xf numFmtId="0" fontId="12" fillId="0" borderId="0" xfId="4" applyFont="1" applyFill="1"/>
    <xf numFmtId="0" fontId="12" fillId="0" borderId="0" xfId="4" applyFont="1" applyFill="1" applyAlignment="1">
      <alignment horizontal="left" vertical="top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4" applyFont="1" applyFill="1" applyAlignment="1">
      <alignment vertical="top"/>
    </xf>
    <xf numFmtId="0" fontId="2" fillId="0" borderId="0" xfId="4" applyFont="1" applyFill="1" applyAlignment="1">
      <alignment vertical="top"/>
    </xf>
    <xf numFmtId="0" fontId="12" fillId="0" borderId="0" xfId="4" applyFont="1" applyFill="1" applyAlignment="1">
      <alignment vertical="top"/>
    </xf>
    <xf numFmtId="0" fontId="15" fillId="0" borderId="0" xfId="4" applyFont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vertical="top" wrapText="1"/>
    </xf>
    <xf numFmtId="0" fontId="17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/>
    <xf numFmtId="0" fontId="16" fillId="0" borderId="2" xfId="4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6" fillId="0" borderId="1" xfId="4" applyFont="1" applyFill="1" applyBorder="1" applyAlignment="1">
      <alignment horizontal="left" vertical="top" wrapText="1"/>
    </xf>
    <xf numFmtId="0" fontId="20" fillId="0" borderId="1" xfId="4" applyFont="1" applyFill="1" applyBorder="1" applyAlignment="1">
      <alignment horizontal="center" vertical="center" wrapText="1"/>
    </xf>
    <xf numFmtId="0" fontId="16" fillId="2" borderId="1" xfId="4" applyFont="1" applyFill="1" applyBorder="1"/>
    <xf numFmtId="0" fontId="21" fillId="0" borderId="1" xfId="0" applyFont="1" applyFill="1" applyBorder="1" applyAlignment="1" applyProtection="1">
      <alignment vertical="top" wrapText="1"/>
      <protection locked="0"/>
    </xf>
    <xf numFmtId="0" fontId="21" fillId="0" borderId="1" xfId="0" applyFont="1" applyFill="1" applyBorder="1" applyAlignment="1" applyProtection="1">
      <alignment horizontal="left" vertical="top" wrapText="1"/>
      <protection locked="0"/>
    </xf>
    <xf numFmtId="0" fontId="16" fillId="0" borderId="1" xfId="4" applyFont="1" applyBorder="1" applyAlignment="1">
      <alignment vertical="top" wrapText="1"/>
    </xf>
    <xf numFmtId="0" fontId="16" fillId="0" borderId="0" xfId="4" applyFont="1" applyAlignment="1">
      <alignment horizontal="left" vertical="top"/>
    </xf>
    <xf numFmtId="0" fontId="16" fillId="0" borderId="0" xfId="4" applyFont="1"/>
    <xf numFmtId="0" fontId="16" fillId="0" borderId="0" xfId="4" applyFont="1" applyAlignment="1">
      <alignment horizontal="left" vertical="top" wrapText="1"/>
    </xf>
    <xf numFmtId="0" fontId="16" fillId="2" borderId="1" xfId="4" applyFont="1" applyFill="1" applyBorder="1" applyAlignment="1">
      <alignment vertical="center"/>
    </xf>
    <xf numFmtId="0" fontId="20" fillId="0" borderId="1" xfId="4" applyFont="1" applyBorder="1" applyAlignment="1">
      <alignment horizontal="center" vertical="center" wrapText="1"/>
    </xf>
    <xf numFmtId="9" fontId="16" fillId="0" borderId="1" xfId="4" applyNumberFormat="1" applyFont="1" applyFill="1" applyBorder="1" applyAlignment="1">
      <alignment vertical="top" wrapText="1"/>
    </xf>
    <xf numFmtId="0" fontId="16" fillId="0" borderId="2" xfId="4" applyFont="1" applyFill="1" applyBorder="1" applyAlignment="1">
      <alignment horizontal="left" vertical="top" wrapText="1"/>
    </xf>
    <xf numFmtId="14" fontId="16" fillId="0" borderId="1" xfId="0" applyNumberFormat="1" applyFont="1" applyBorder="1" applyAlignment="1">
      <alignment vertical="top" wrapText="1"/>
    </xf>
    <xf numFmtId="14" fontId="16" fillId="0" borderId="1" xfId="0" applyNumberFormat="1" applyFont="1" applyFill="1" applyBorder="1" applyAlignment="1">
      <alignment horizontal="left" vertical="top" wrapText="1"/>
    </xf>
    <xf numFmtId="14" fontId="16" fillId="0" borderId="1" xfId="0" applyNumberFormat="1" applyFont="1" applyFill="1" applyBorder="1" applyAlignment="1">
      <alignment vertical="top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center" vertical="top" wrapText="1"/>
    </xf>
    <xf numFmtId="0" fontId="22" fillId="0" borderId="0" xfId="0" applyFont="1" applyFill="1" applyBorder="1" applyAlignment="1">
      <alignment horizontal="left" vertical="top" wrapText="1"/>
    </xf>
    <xf numFmtId="0" fontId="16" fillId="0" borderId="1" xfId="4" applyFont="1" applyFill="1" applyBorder="1" applyAlignment="1">
      <alignment vertical="top" wrapText="1"/>
    </xf>
    <xf numFmtId="0" fontId="16" fillId="0" borderId="1" xfId="4" applyFont="1" applyFill="1" applyBorder="1" applyAlignment="1">
      <alignment horizontal="center" vertical="top" wrapText="1"/>
    </xf>
    <xf numFmtId="0" fontId="16" fillId="2" borderId="6" xfId="4" applyFont="1" applyFill="1" applyBorder="1" applyAlignment="1">
      <alignment horizontal="center" textRotation="90"/>
    </xf>
    <xf numFmtId="0" fontId="16" fillId="2" borderId="7" xfId="4" applyFont="1" applyFill="1" applyBorder="1" applyAlignment="1">
      <alignment horizontal="center" textRotation="90"/>
    </xf>
    <xf numFmtId="0" fontId="16" fillId="2" borderId="8" xfId="4" applyFont="1" applyFill="1" applyBorder="1" applyAlignment="1">
      <alignment horizontal="center" textRotation="90"/>
    </xf>
    <xf numFmtId="0" fontId="5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top"/>
    </xf>
    <xf numFmtId="0" fontId="16" fillId="0" borderId="6" xfId="4" applyFont="1" applyFill="1" applyBorder="1" applyAlignment="1">
      <alignment horizontal="left" vertical="top" wrapText="1"/>
    </xf>
    <xf numFmtId="0" fontId="16" fillId="0" borderId="8" xfId="4" applyFont="1" applyFill="1" applyBorder="1" applyAlignment="1">
      <alignment horizontal="left" vertical="top" wrapText="1"/>
    </xf>
    <xf numFmtId="0" fontId="19" fillId="0" borderId="2" xfId="4" applyFont="1" applyFill="1" applyBorder="1" applyAlignment="1">
      <alignment horizontal="center" vertical="top" wrapText="1"/>
    </xf>
    <xf numFmtId="0" fontId="19" fillId="0" borderId="3" xfId="4" applyFont="1" applyFill="1" applyBorder="1" applyAlignment="1">
      <alignment horizontal="center" vertical="top" wrapText="1"/>
    </xf>
    <xf numFmtId="2" fontId="16" fillId="0" borderId="6" xfId="4" applyNumberFormat="1" applyFont="1" applyFill="1" applyBorder="1" applyAlignment="1">
      <alignment horizontal="center" textRotation="90"/>
    </xf>
    <xf numFmtId="2" fontId="16" fillId="0" borderId="7" xfId="4" applyNumberFormat="1" applyFont="1" applyFill="1" applyBorder="1" applyAlignment="1">
      <alignment horizontal="center" textRotation="90"/>
    </xf>
    <xf numFmtId="2" fontId="16" fillId="0" borderId="8" xfId="4" applyNumberFormat="1" applyFont="1" applyFill="1" applyBorder="1" applyAlignment="1">
      <alignment horizontal="center" textRotation="90"/>
    </xf>
    <xf numFmtId="0" fontId="19" fillId="0" borderId="2" xfId="4" applyFont="1" applyBorder="1" applyAlignment="1">
      <alignment horizontal="center" vertical="top" wrapText="1"/>
    </xf>
    <xf numFmtId="0" fontId="19" fillId="0" borderId="3" xfId="4" applyFont="1" applyBorder="1" applyAlignment="1">
      <alignment horizontal="center" vertical="top" wrapText="1"/>
    </xf>
    <xf numFmtId="0" fontId="19" fillId="0" borderId="1" xfId="4" applyFont="1" applyFill="1" applyBorder="1" applyAlignment="1">
      <alignment horizontal="center" vertical="top" wrapText="1"/>
    </xf>
    <xf numFmtId="0" fontId="19" fillId="0" borderId="2" xfId="4" applyFont="1" applyFill="1" applyBorder="1" applyAlignment="1">
      <alignment horizontal="center" vertical="center" wrapText="1"/>
    </xf>
    <xf numFmtId="0" fontId="19" fillId="0" borderId="3" xfId="4" applyFont="1" applyFill="1" applyBorder="1" applyAlignment="1">
      <alignment horizontal="center" vertical="center" wrapText="1"/>
    </xf>
    <xf numFmtId="0" fontId="19" fillId="0" borderId="2" xfId="4" applyFont="1" applyBorder="1" applyAlignment="1">
      <alignment horizontal="center"/>
    </xf>
    <xf numFmtId="0" fontId="19" fillId="0" borderId="3" xfId="4" applyFont="1" applyBorder="1" applyAlignment="1">
      <alignment horizontal="center"/>
    </xf>
    <xf numFmtId="0" fontId="19" fillId="0" borderId="4" xfId="4" applyFont="1" applyBorder="1" applyAlignment="1">
      <alignment horizontal="center" vertical="top" wrapText="1"/>
    </xf>
    <xf numFmtId="0" fontId="19" fillId="0" borderId="5" xfId="4" applyFont="1" applyBorder="1" applyAlignment="1">
      <alignment horizontal="center" vertical="top" wrapText="1"/>
    </xf>
  </cellXfs>
  <cellStyles count="11">
    <cellStyle name="Excel Built-in Normal" xfId="1"/>
    <cellStyle name="Normal" xfId="0" builtinId="0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Финансовый 2" xfId="1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A99"/>
  <sheetViews>
    <sheetView tabSelected="1" zoomScale="80" zoomScaleNormal="70" workbookViewId="0">
      <selection activeCell="F95" sqref="F95"/>
    </sheetView>
  </sheetViews>
  <sheetFormatPr defaultRowHeight="12.75"/>
  <cols>
    <col min="1" max="1" width="2.7109375" style="1" customWidth="1"/>
    <col min="2" max="2" width="2.5703125" style="23" customWidth="1"/>
    <col min="3" max="3" width="32.140625" style="6" bestFit="1" customWidth="1"/>
    <col min="4" max="4" width="13.85546875" style="2" customWidth="1"/>
    <col min="5" max="5" width="12" style="2" customWidth="1"/>
    <col min="6" max="6" width="12.5703125" style="2" customWidth="1"/>
    <col min="7" max="7" width="14.28515625" style="2" hidden="1" customWidth="1"/>
    <col min="8" max="8" width="10.7109375" style="1" hidden="1" customWidth="1"/>
    <col min="9" max="9" width="10.42578125" style="7" hidden="1" customWidth="1"/>
    <col min="10" max="10" width="3.85546875" style="7" hidden="1" customWidth="1"/>
    <col min="11" max="11" width="0.140625" style="3" hidden="1" customWidth="1"/>
    <col min="12" max="12" width="0.42578125" style="4" hidden="1" customWidth="1"/>
    <col min="13" max="13" width="9.140625" style="5"/>
    <col min="14" max="14" width="11.140625" style="5" customWidth="1"/>
    <col min="15" max="16384" width="9.140625" style="5"/>
  </cols>
  <sheetData>
    <row r="1" spans="1:235" ht="63.75" customHeight="1">
      <c r="M1" s="54"/>
      <c r="N1" s="54"/>
      <c r="O1" s="54"/>
      <c r="P1" s="54"/>
      <c r="Q1" s="54"/>
    </row>
    <row r="2" spans="1:235" ht="15.75" customHeight="1">
      <c r="A2" s="60" t="s">
        <v>100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235" ht="15.75" customHeight="1">
      <c r="A3" s="9"/>
      <c r="B3" s="17"/>
      <c r="C3" s="53" t="s">
        <v>76</v>
      </c>
      <c r="D3" s="53"/>
      <c r="E3" s="53"/>
      <c r="F3" s="53"/>
      <c r="G3" s="53"/>
      <c r="H3" s="53"/>
      <c r="I3" s="53"/>
      <c r="J3" s="53"/>
      <c r="K3" s="53"/>
      <c r="L3" s="53"/>
    </row>
    <row r="4" spans="1:235" ht="47.25" customHeight="1">
      <c r="A4" s="9"/>
      <c r="B4" s="17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235" ht="15.75">
      <c r="A5" s="8"/>
      <c r="B5" s="22"/>
      <c r="C5" s="18"/>
      <c r="D5" s="16"/>
      <c r="E5" s="16"/>
      <c r="F5" s="16"/>
      <c r="G5" s="16"/>
      <c r="H5" s="16"/>
      <c r="I5" s="16"/>
      <c r="J5" s="16"/>
      <c r="K5" s="16"/>
      <c r="L5" s="16"/>
    </row>
    <row r="6" spans="1:235" s="10" customFormat="1" ht="12">
      <c r="A6" s="61" t="s">
        <v>139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235" s="10" customFormat="1" ht="12">
      <c r="A7" s="11"/>
      <c r="B7" s="24"/>
      <c r="C7" s="20"/>
      <c r="D7" s="12"/>
      <c r="E7" s="12"/>
      <c r="F7" s="12"/>
      <c r="G7" s="12"/>
      <c r="H7" s="11"/>
      <c r="I7" s="13"/>
      <c r="J7" s="13"/>
      <c r="K7" s="25"/>
      <c r="L7" s="19"/>
    </row>
    <row r="8" spans="1:235" s="10" customFormat="1" ht="51.75" customHeight="1">
      <c r="A8" s="56" t="s">
        <v>140</v>
      </c>
      <c r="B8" s="56" t="s">
        <v>141</v>
      </c>
      <c r="C8" s="56"/>
      <c r="D8" s="56"/>
      <c r="E8" s="56" t="s">
        <v>142</v>
      </c>
      <c r="F8" s="56" t="s">
        <v>0</v>
      </c>
      <c r="G8" s="56" t="s">
        <v>1</v>
      </c>
      <c r="H8" s="56" t="s">
        <v>2</v>
      </c>
      <c r="I8" s="56" t="s">
        <v>3</v>
      </c>
      <c r="J8" s="56" t="s">
        <v>4</v>
      </c>
      <c r="K8" s="66" t="s">
        <v>5</v>
      </c>
      <c r="L8" s="57" t="s">
        <v>6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</row>
    <row r="9" spans="1:235" s="10" customFormat="1" ht="49.5" customHeight="1">
      <c r="A9" s="56"/>
      <c r="B9" s="55" t="s">
        <v>7</v>
      </c>
      <c r="C9" s="56" t="s">
        <v>8</v>
      </c>
      <c r="D9" s="62" t="s">
        <v>9</v>
      </c>
      <c r="E9" s="56"/>
      <c r="F9" s="56"/>
      <c r="G9" s="56"/>
      <c r="H9" s="56"/>
      <c r="I9" s="56"/>
      <c r="J9" s="56"/>
      <c r="K9" s="67"/>
      <c r="L9" s="58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</row>
    <row r="10" spans="1:235" s="10" customFormat="1" ht="122.25" customHeight="1">
      <c r="A10" s="56"/>
      <c r="B10" s="55"/>
      <c r="C10" s="56"/>
      <c r="D10" s="63"/>
      <c r="E10" s="56"/>
      <c r="F10" s="56"/>
      <c r="G10" s="56"/>
      <c r="H10" s="56"/>
      <c r="I10" s="56"/>
      <c r="J10" s="56"/>
      <c r="K10" s="68"/>
      <c r="L10" s="59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</row>
    <row r="11" spans="1:235" s="10" customFormat="1" ht="13.5" customHeight="1">
      <c r="A11" s="26">
        <v>1</v>
      </c>
      <c r="B11" s="27">
        <v>2</v>
      </c>
      <c r="C11" s="26">
        <v>3</v>
      </c>
      <c r="D11" s="26">
        <v>7</v>
      </c>
      <c r="E11" s="26">
        <v>8</v>
      </c>
      <c r="F11" s="26">
        <v>9</v>
      </c>
      <c r="G11" s="26">
        <v>10</v>
      </c>
      <c r="H11" s="26">
        <v>11</v>
      </c>
      <c r="I11" s="26">
        <v>12</v>
      </c>
      <c r="J11" s="26">
        <v>13</v>
      </c>
      <c r="K11" s="28"/>
      <c r="L11" s="29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</row>
    <row r="12" spans="1:235" s="10" customFormat="1" ht="12">
      <c r="A12" s="26">
        <v>1</v>
      </c>
      <c r="B12" s="27">
        <v>2</v>
      </c>
      <c r="C12" s="26">
        <v>3</v>
      </c>
      <c r="D12" s="26">
        <v>7</v>
      </c>
      <c r="E12" s="26">
        <v>8</v>
      </c>
      <c r="F12" s="26">
        <v>9</v>
      </c>
      <c r="G12" s="26">
        <v>10</v>
      </c>
      <c r="H12" s="26">
        <v>11</v>
      </c>
      <c r="I12" s="26">
        <v>12</v>
      </c>
      <c r="J12" s="26">
        <v>13</v>
      </c>
      <c r="K12" s="28"/>
      <c r="L12" s="29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</row>
    <row r="13" spans="1:235" s="10" customFormat="1" ht="15.75" customHeight="1">
      <c r="A13" s="64" t="s">
        <v>10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</row>
    <row r="14" spans="1:235" s="10" customFormat="1" ht="12" customHeight="1">
      <c r="A14" s="64" t="s">
        <v>98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</row>
    <row r="15" spans="1:235" s="10" customFormat="1" ht="92.25" customHeight="1">
      <c r="A15" s="30">
        <v>1</v>
      </c>
      <c r="B15" s="31">
        <v>4</v>
      </c>
      <c r="C15" s="32" t="s">
        <v>121</v>
      </c>
      <c r="D15" s="33" t="s">
        <v>14</v>
      </c>
      <c r="E15" s="33" t="s">
        <v>27</v>
      </c>
      <c r="F15" s="32" t="s">
        <v>122</v>
      </c>
      <c r="G15" s="34"/>
      <c r="H15" s="27">
        <f>G15*0.01</f>
        <v>0</v>
      </c>
      <c r="I15" s="34"/>
      <c r="J15" s="34"/>
      <c r="K15" s="35" t="str">
        <f>IF(B15=1,"33",IF(B15=2,"42",IF(B15=3,"54",IF(B15=4,"72",IF(B15=5,"90",IF(B15=6,"108",IF(B15=7,"126",IF(B15=8,"144"))))))))</f>
        <v>72</v>
      </c>
      <c r="L15" s="36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</row>
    <row r="16" spans="1:235" s="10" customFormat="1" ht="104.25" customHeight="1">
      <c r="A16" s="27">
        <v>2</v>
      </c>
      <c r="B16" s="31">
        <v>4</v>
      </c>
      <c r="C16" s="33" t="s">
        <v>81</v>
      </c>
      <c r="D16" s="33" t="s">
        <v>112</v>
      </c>
      <c r="E16" s="33" t="s">
        <v>27</v>
      </c>
      <c r="F16" s="32" t="s">
        <v>122</v>
      </c>
      <c r="G16" s="34"/>
      <c r="H16" s="27"/>
      <c r="I16" s="34"/>
      <c r="J16" s="34"/>
      <c r="K16" s="35"/>
      <c r="L16" s="36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</row>
    <row r="17" spans="1:235" s="10" customFormat="1" ht="126.75" customHeight="1">
      <c r="A17" s="30">
        <v>3</v>
      </c>
      <c r="B17" s="31">
        <v>5</v>
      </c>
      <c r="C17" s="33" t="s">
        <v>113</v>
      </c>
      <c r="D17" s="33" t="s">
        <v>17</v>
      </c>
      <c r="E17" s="33" t="s">
        <v>27</v>
      </c>
      <c r="F17" s="32" t="s">
        <v>122</v>
      </c>
      <c r="G17" s="34"/>
      <c r="H17" s="27"/>
      <c r="I17" s="34"/>
      <c r="J17" s="34"/>
      <c r="K17" s="35"/>
      <c r="L17" s="36"/>
      <c r="M17" s="51"/>
      <c r="N17" s="52"/>
      <c r="O17" s="52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</row>
    <row r="18" spans="1:235" s="10" customFormat="1" ht="128.25" customHeight="1">
      <c r="A18" s="27">
        <v>4</v>
      </c>
      <c r="B18" s="31">
        <v>5</v>
      </c>
      <c r="C18" s="33" t="s">
        <v>16</v>
      </c>
      <c r="D18" s="33" t="s">
        <v>17</v>
      </c>
      <c r="E18" s="33" t="s">
        <v>27</v>
      </c>
      <c r="F18" s="32" t="s">
        <v>122</v>
      </c>
      <c r="G18" s="34"/>
      <c r="H18" s="27"/>
      <c r="I18" s="34"/>
      <c r="J18" s="34"/>
      <c r="K18" s="35"/>
      <c r="L18" s="36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</row>
    <row r="19" spans="1:235" s="10" customFormat="1" ht="93" customHeight="1">
      <c r="A19" s="27">
        <v>5</v>
      </c>
      <c r="B19" s="37">
        <v>4</v>
      </c>
      <c r="C19" s="38" t="s">
        <v>114</v>
      </c>
      <c r="D19" s="33" t="s">
        <v>115</v>
      </c>
      <c r="E19" s="33" t="s">
        <v>27</v>
      </c>
      <c r="F19" s="32" t="s">
        <v>122</v>
      </c>
      <c r="G19" s="34"/>
      <c r="H19" s="27"/>
      <c r="I19" s="34"/>
      <c r="J19" s="34"/>
      <c r="K19" s="35"/>
      <c r="L19" s="36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</row>
    <row r="20" spans="1:235" s="10" customFormat="1" ht="99" customHeight="1">
      <c r="A20" s="27">
        <v>6</v>
      </c>
      <c r="B20" s="37">
        <v>4</v>
      </c>
      <c r="C20" s="38" t="s">
        <v>116</v>
      </c>
      <c r="D20" s="33" t="s">
        <v>18</v>
      </c>
      <c r="E20" s="33" t="s">
        <v>27</v>
      </c>
      <c r="F20" s="32" t="s">
        <v>122</v>
      </c>
      <c r="G20" s="34"/>
      <c r="H20" s="27"/>
      <c r="I20" s="34"/>
      <c r="J20" s="34"/>
      <c r="K20" s="35"/>
      <c r="L20" s="36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</row>
    <row r="21" spans="1:235" s="10" customFormat="1" ht="121.5" customHeight="1">
      <c r="A21" s="27">
        <v>7</v>
      </c>
      <c r="B21" s="37">
        <v>5</v>
      </c>
      <c r="C21" s="33" t="s">
        <v>19</v>
      </c>
      <c r="D21" s="33" t="s">
        <v>21</v>
      </c>
      <c r="E21" s="33" t="s">
        <v>27</v>
      </c>
      <c r="F21" s="32" t="s">
        <v>122</v>
      </c>
      <c r="G21" s="34"/>
      <c r="H21" s="27"/>
      <c r="I21" s="34"/>
      <c r="J21" s="34"/>
      <c r="K21" s="35"/>
      <c r="L21" s="36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</row>
    <row r="22" spans="1:235" s="10" customFormat="1" ht="101.25" customHeight="1">
      <c r="A22" s="27">
        <v>8</v>
      </c>
      <c r="B22" s="37">
        <v>4</v>
      </c>
      <c r="C22" s="33" t="s">
        <v>22</v>
      </c>
      <c r="D22" s="33" t="s">
        <v>23</v>
      </c>
      <c r="E22" s="33" t="s">
        <v>27</v>
      </c>
      <c r="F22" s="32" t="s">
        <v>122</v>
      </c>
      <c r="G22" s="34"/>
      <c r="H22" s="27"/>
      <c r="I22" s="34"/>
      <c r="J22" s="34"/>
      <c r="K22" s="35"/>
      <c r="L22" s="36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</row>
    <row r="23" spans="1:235" s="10" customFormat="1" ht="139.5" customHeight="1">
      <c r="A23" s="30">
        <v>9</v>
      </c>
      <c r="B23" s="31">
        <v>5</v>
      </c>
      <c r="C23" s="33" t="s">
        <v>28</v>
      </c>
      <c r="D23" s="33" t="s">
        <v>24</v>
      </c>
      <c r="E23" s="33" t="s">
        <v>27</v>
      </c>
      <c r="F23" s="32" t="s">
        <v>122</v>
      </c>
      <c r="G23" s="34" t="s">
        <v>12</v>
      </c>
      <c r="H23" s="45">
        <v>0.05</v>
      </c>
      <c r="I23" s="34"/>
      <c r="J23" s="46"/>
      <c r="K23" s="35" t="str">
        <f>IF(B23=1,"33",IF(B23=2,"42",IF(B23=3,"54",IF(B23=4,"72",IF(B23=5,"90",IF(B23=6,"108",IF(B23=7,"126",IF(B23=8,"144"))))))))</f>
        <v>90</v>
      </c>
      <c r="L23" s="43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</row>
    <row r="24" spans="1:235" s="10" customFormat="1" ht="108" customHeight="1">
      <c r="A24" s="39">
        <v>10</v>
      </c>
      <c r="B24" s="27">
        <v>4</v>
      </c>
      <c r="C24" s="33" t="s">
        <v>25</v>
      </c>
      <c r="D24" s="33" t="s">
        <v>26</v>
      </c>
      <c r="E24" s="33" t="s">
        <v>27</v>
      </c>
      <c r="F24" s="32" t="s">
        <v>122</v>
      </c>
      <c r="G24" s="40"/>
      <c r="H24" s="41"/>
      <c r="I24" s="42"/>
      <c r="J24" s="42"/>
      <c r="K24" s="44" t="str">
        <f>IF(B24=1,"33",IF(B24=2,"42",IF(B24=3,"54",IF(B24=4,"72",IF(B24=5,"90",IF(B24=6,"108",IF(B24=7,"126",IF(B24=8,"144"))))))))</f>
        <v>72</v>
      </c>
      <c r="L24" s="43"/>
    </row>
    <row r="25" spans="1:235" s="10" customFormat="1" ht="18.75" customHeight="1">
      <c r="A25" s="71" t="s">
        <v>87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pans="1:235" s="10" customFormat="1" ht="24" customHeight="1">
      <c r="A26" s="72" t="s">
        <v>86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235" s="10" customFormat="1" ht="29.25" customHeight="1">
      <c r="A27" s="72" t="s">
        <v>98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235" s="10" customFormat="1" ht="90.75" customHeight="1">
      <c r="A28" s="39">
        <v>1</v>
      </c>
      <c r="B28" s="27">
        <v>3</v>
      </c>
      <c r="C28" s="33" t="s">
        <v>40</v>
      </c>
      <c r="D28" s="33" t="s">
        <v>41</v>
      </c>
      <c r="E28" s="33" t="s">
        <v>27</v>
      </c>
      <c r="F28" s="32" t="s">
        <v>122</v>
      </c>
      <c r="G28" s="40"/>
      <c r="H28" s="41"/>
      <c r="I28" s="42"/>
      <c r="J28" s="42"/>
      <c r="K28" s="35" t="str">
        <f>IF(B28=1,"33",IF(B28=2,"42",IF(B28=3,"54",IF(B28=4,"72",IF(B28=5,"90",IF(B28=6,"108",IF(B28=7,"126",IF(B28=8,"144"))))))))</f>
        <v>54</v>
      </c>
      <c r="L28" s="43"/>
    </row>
    <row r="29" spans="1:235" s="10" customFormat="1" ht="81" customHeight="1">
      <c r="A29" s="39">
        <v>2</v>
      </c>
      <c r="B29" s="27">
        <v>3</v>
      </c>
      <c r="C29" s="33" t="s">
        <v>42</v>
      </c>
      <c r="D29" s="33" t="s">
        <v>43</v>
      </c>
      <c r="E29" s="33" t="s">
        <v>27</v>
      </c>
      <c r="F29" s="32" t="s">
        <v>122</v>
      </c>
      <c r="G29" s="40"/>
      <c r="H29" s="41"/>
      <c r="I29" s="42"/>
      <c r="J29" s="42"/>
      <c r="K29" s="44" t="str">
        <f>IF(B29=1,"33",IF(B29=2,"42",IF(B29=3,"54",IF(B29=4,"72",IF(B29=5,"90",IF(B29=6,"108",IF(B29=7,"126",IF(B29=8,"144"))))))))</f>
        <v>54</v>
      </c>
      <c r="L29" s="43"/>
    </row>
    <row r="30" spans="1:235" s="10" customFormat="1" ht="30" customHeight="1">
      <c r="A30" s="76" t="s">
        <v>87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235" s="10" customFormat="1" ht="15.75" customHeight="1">
      <c r="A31" s="64" t="s">
        <v>20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</row>
    <row r="32" spans="1:235" s="10" customFormat="1" ht="12">
      <c r="A32" s="64" t="s">
        <v>10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</row>
    <row r="33" spans="1:14" s="10" customFormat="1" ht="15" customHeight="1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N33" s="21"/>
    </row>
    <row r="34" spans="1:14" s="10" customFormat="1" ht="112.5">
      <c r="A34" s="30">
        <v>1</v>
      </c>
      <c r="B34" s="27">
        <v>5</v>
      </c>
      <c r="C34" s="33" t="s">
        <v>77</v>
      </c>
      <c r="D34" s="33" t="s">
        <v>78</v>
      </c>
      <c r="E34" s="33" t="s">
        <v>27</v>
      </c>
      <c r="F34" s="32" t="s">
        <v>122</v>
      </c>
      <c r="G34" s="40"/>
      <c r="H34" s="41"/>
      <c r="I34" s="42"/>
      <c r="J34" s="42"/>
      <c r="K34" s="44" t="str">
        <f t="shared" ref="K34:K45" si="0">IF(B34=1,"33",IF(B34=2,"42",IF(B34=3,"54",IF(B34=4,"72",IF(B34=5,"90",IF(B34=6,"108",IF(B34=7,"126",IF(B34=8,"144"))))))))</f>
        <v>90</v>
      </c>
      <c r="L34" s="43"/>
    </row>
    <row r="35" spans="1:14" s="10" customFormat="1" ht="123.75">
      <c r="A35" s="39">
        <v>2</v>
      </c>
      <c r="B35" s="27">
        <v>5</v>
      </c>
      <c r="C35" s="33" t="s">
        <v>117</v>
      </c>
      <c r="D35" s="33" t="s">
        <v>118</v>
      </c>
      <c r="E35" s="33" t="s">
        <v>27</v>
      </c>
      <c r="F35" s="32" t="s">
        <v>122</v>
      </c>
      <c r="G35" s="40"/>
      <c r="H35" s="41"/>
      <c r="I35" s="42"/>
      <c r="J35" s="42"/>
      <c r="K35" s="35" t="str">
        <f t="shared" si="0"/>
        <v>90</v>
      </c>
      <c r="L35" s="43"/>
    </row>
    <row r="36" spans="1:14" s="10" customFormat="1" ht="98.25" customHeight="1">
      <c r="A36" s="30">
        <v>3</v>
      </c>
      <c r="B36" s="27">
        <v>4</v>
      </c>
      <c r="C36" s="33" t="s">
        <v>119</v>
      </c>
      <c r="D36" s="33" t="s">
        <v>129</v>
      </c>
      <c r="E36" s="33" t="s">
        <v>27</v>
      </c>
      <c r="F36" s="32" t="s">
        <v>122</v>
      </c>
      <c r="G36" s="40"/>
      <c r="H36" s="41"/>
      <c r="I36" s="42"/>
      <c r="J36" s="42"/>
      <c r="K36" s="44" t="str">
        <f t="shared" si="0"/>
        <v>72</v>
      </c>
      <c r="L36" s="43"/>
    </row>
    <row r="37" spans="1:14" s="10" customFormat="1" ht="112.5">
      <c r="A37" s="39">
        <v>4</v>
      </c>
      <c r="B37" s="27">
        <v>5</v>
      </c>
      <c r="C37" s="33" t="s">
        <v>79</v>
      </c>
      <c r="D37" s="33" t="s">
        <v>80</v>
      </c>
      <c r="E37" s="33" t="s">
        <v>27</v>
      </c>
      <c r="F37" s="32" t="s">
        <v>122</v>
      </c>
      <c r="G37" s="40"/>
      <c r="H37" s="41"/>
      <c r="I37" s="42"/>
      <c r="J37" s="42"/>
      <c r="K37" s="35" t="str">
        <f t="shared" si="0"/>
        <v>90</v>
      </c>
      <c r="L37" s="43"/>
    </row>
    <row r="38" spans="1:14" s="10" customFormat="1" ht="120" customHeight="1">
      <c r="A38" s="30">
        <v>5</v>
      </c>
      <c r="B38" s="27">
        <v>5</v>
      </c>
      <c r="C38" s="33" t="s">
        <v>120</v>
      </c>
      <c r="D38" s="47" t="s">
        <v>29</v>
      </c>
      <c r="E38" s="33" t="s">
        <v>27</v>
      </c>
      <c r="F38" s="32" t="s">
        <v>122</v>
      </c>
      <c r="G38" s="40"/>
      <c r="H38" s="41"/>
      <c r="I38" s="42"/>
      <c r="J38" s="42"/>
      <c r="K38" s="44" t="str">
        <f t="shared" si="0"/>
        <v>90</v>
      </c>
      <c r="L38" s="43"/>
    </row>
    <row r="39" spans="1:14" s="10" customFormat="1" ht="100.5" customHeight="1">
      <c r="A39" s="39">
        <v>6</v>
      </c>
      <c r="B39" s="27">
        <v>4</v>
      </c>
      <c r="C39" s="33" t="s">
        <v>82</v>
      </c>
      <c r="D39" s="33" t="s">
        <v>83</v>
      </c>
      <c r="E39" s="33" t="s">
        <v>27</v>
      </c>
      <c r="F39" s="32" t="s">
        <v>122</v>
      </c>
      <c r="G39" s="40"/>
      <c r="H39" s="41"/>
      <c r="I39" s="42"/>
      <c r="J39" s="42"/>
      <c r="K39" s="35" t="str">
        <f t="shared" si="0"/>
        <v>72</v>
      </c>
      <c r="L39" s="43"/>
    </row>
    <row r="40" spans="1:14" s="10" customFormat="1" ht="97.5" customHeight="1">
      <c r="A40" s="30">
        <v>7</v>
      </c>
      <c r="B40" s="27">
        <v>4</v>
      </c>
      <c r="C40" s="33" t="s">
        <v>30</v>
      </c>
      <c r="D40" s="33" t="s">
        <v>84</v>
      </c>
      <c r="E40" s="33" t="s">
        <v>27</v>
      </c>
      <c r="F40" s="32" t="s">
        <v>122</v>
      </c>
      <c r="G40" s="40"/>
      <c r="H40" s="41"/>
      <c r="I40" s="42"/>
      <c r="J40" s="42"/>
      <c r="K40" s="44" t="str">
        <f t="shared" si="0"/>
        <v>72</v>
      </c>
      <c r="L40" s="43"/>
    </row>
    <row r="41" spans="1:14" s="10" customFormat="1" ht="120.75" customHeight="1">
      <c r="A41" s="39">
        <v>8</v>
      </c>
      <c r="B41" s="27">
        <v>5</v>
      </c>
      <c r="C41" s="33" t="s">
        <v>31</v>
      </c>
      <c r="D41" s="33" t="s">
        <v>85</v>
      </c>
      <c r="E41" s="33" t="s">
        <v>27</v>
      </c>
      <c r="F41" s="32" t="s">
        <v>122</v>
      </c>
      <c r="G41" s="40"/>
      <c r="H41" s="41"/>
      <c r="I41" s="42"/>
      <c r="J41" s="42"/>
      <c r="K41" s="35" t="str">
        <f t="shared" si="0"/>
        <v>90</v>
      </c>
      <c r="L41" s="43"/>
    </row>
    <row r="42" spans="1:14" s="10" customFormat="1" ht="112.5">
      <c r="A42" s="30">
        <v>9</v>
      </c>
      <c r="B42" s="27">
        <v>5</v>
      </c>
      <c r="C42" s="33" t="s">
        <v>32</v>
      </c>
      <c r="D42" s="33" t="s">
        <v>33</v>
      </c>
      <c r="E42" s="33" t="s">
        <v>27</v>
      </c>
      <c r="F42" s="32" t="s">
        <v>122</v>
      </c>
      <c r="G42" s="40"/>
      <c r="H42" s="41"/>
      <c r="I42" s="42"/>
      <c r="J42" s="42"/>
      <c r="K42" s="44" t="str">
        <f t="shared" si="0"/>
        <v>90</v>
      </c>
      <c r="L42" s="43"/>
    </row>
    <row r="43" spans="1:14" s="10" customFormat="1" ht="112.5">
      <c r="A43" s="39">
        <v>10</v>
      </c>
      <c r="B43" s="27">
        <v>5</v>
      </c>
      <c r="C43" s="33" t="s">
        <v>34</v>
      </c>
      <c r="D43" s="33" t="s">
        <v>35</v>
      </c>
      <c r="E43" s="33" t="s">
        <v>27</v>
      </c>
      <c r="F43" s="32" t="s">
        <v>122</v>
      </c>
      <c r="G43" s="40"/>
      <c r="H43" s="41"/>
      <c r="I43" s="42"/>
      <c r="J43" s="42"/>
      <c r="K43" s="35" t="str">
        <f t="shared" si="0"/>
        <v>90</v>
      </c>
      <c r="L43" s="43"/>
    </row>
    <row r="44" spans="1:14" s="10" customFormat="1" ht="94.5" customHeight="1">
      <c r="A44" s="30">
        <v>11</v>
      </c>
      <c r="B44" s="27">
        <v>4</v>
      </c>
      <c r="C44" s="33" t="s">
        <v>36</v>
      </c>
      <c r="D44" s="33" t="s">
        <v>37</v>
      </c>
      <c r="E44" s="33" t="s">
        <v>27</v>
      </c>
      <c r="F44" s="32" t="s">
        <v>122</v>
      </c>
      <c r="G44" s="40"/>
      <c r="H44" s="41"/>
      <c r="I44" s="42"/>
      <c r="J44" s="42"/>
      <c r="K44" s="44" t="str">
        <f t="shared" si="0"/>
        <v>72</v>
      </c>
      <c r="L44" s="43"/>
    </row>
    <row r="45" spans="1:14" s="10" customFormat="1" ht="112.5">
      <c r="A45" s="39">
        <v>12</v>
      </c>
      <c r="B45" s="27">
        <v>5</v>
      </c>
      <c r="C45" s="33" t="s">
        <v>38</v>
      </c>
      <c r="D45" s="33" t="s">
        <v>39</v>
      </c>
      <c r="E45" s="33" t="s">
        <v>27</v>
      </c>
      <c r="F45" s="32" t="s">
        <v>122</v>
      </c>
      <c r="G45" s="40"/>
      <c r="H45" s="41"/>
      <c r="I45" s="42"/>
      <c r="J45" s="42"/>
      <c r="K45" s="35" t="str">
        <f t="shared" si="0"/>
        <v>90</v>
      </c>
      <c r="L45" s="43"/>
    </row>
    <row r="46" spans="1:14" s="10" customFormat="1" ht="12" customHeight="1">
      <c r="A46" s="72" t="s">
        <v>86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</row>
    <row r="47" spans="1:14" s="10" customFormat="1" ht="12">
      <c r="A47" s="69" t="s">
        <v>99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</row>
    <row r="48" spans="1:14" s="10" customFormat="1" ht="74.25" customHeight="1">
      <c r="A48" s="39">
        <v>1</v>
      </c>
      <c r="B48" s="27">
        <v>2</v>
      </c>
      <c r="C48" s="31" t="s">
        <v>44</v>
      </c>
      <c r="D48" s="48">
        <v>35208</v>
      </c>
      <c r="E48" s="33" t="s">
        <v>27</v>
      </c>
      <c r="F48" s="32" t="s">
        <v>122</v>
      </c>
      <c r="G48" s="40"/>
      <c r="H48" s="41"/>
      <c r="I48" s="42"/>
      <c r="J48" s="42"/>
      <c r="K48" s="35" t="str">
        <f t="shared" ref="K48:K83" si="1">IF(B48=1,"33",IF(B48=2,"42",IF(B48=3,"54",IF(B48=4,"72",IF(B48=5,"90",IF(B48=6,"108",IF(B48=7,"126",IF(B48=8,"144"))))))))</f>
        <v>42</v>
      </c>
      <c r="L48" s="43"/>
    </row>
    <row r="49" spans="1:14" s="10" customFormat="1" ht="101.25">
      <c r="A49" s="39">
        <v>2</v>
      </c>
      <c r="B49" s="27">
        <v>4</v>
      </c>
      <c r="C49" s="32" t="s">
        <v>45</v>
      </c>
      <c r="D49" s="32" t="s">
        <v>104</v>
      </c>
      <c r="E49" s="33" t="s">
        <v>27</v>
      </c>
      <c r="F49" s="32" t="s">
        <v>122</v>
      </c>
      <c r="G49" s="40"/>
      <c r="H49" s="41"/>
      <c r="I49" s="42"/>
      <c r="J49" s="42"/>
      <c r="K49" s="44" t="str">
        <f t="shared" si="1"/>
        <v>72</v>
      </c>
      <c r="L49" s="43"/>
    </row>
    <row r="50" spans="1:14" s="10" customFormat="1" ht="48" customHeight="1">
      <c r="A50" s="39">
        <v>3</v>
      </c>
      <c r="B50" s="27">
        <v>2</v>
      </c>
      <c r="C50" s="33" t="s">
        <v>46</v>
      </c>
      <c r="D50" s="47" t="s">
        <v>47</v>
      </c>
      <c r="E50" s="33" t="s">
        <v>15</v>
      </c>
      <c r="F50" s="32" t="s">
        <v>122</v>
      </c>
      <c r="G50" s="40"/>
      <c r="H50" s="41"/>
      <c r="I50" s="42"/>
      <c r="J50" s="42"/>
      <c r="K50" s="35" t="str">
        <f t="shared" si="1"/>
        <v>42</v>
      </c>
      <c r="L50" s="43"/>
    </row>
    <row r="51" spans="1:14" s="10" customFormat="1" ht="42" customHeight="1">
      <c r="A51" s="39">
        <v>4</v>
      </c>
      <c r="B51" s="27">
        <v>1</v>
      </c>
      <c r="C51" s="33" t="s">
        <v>48</v>
      </c>
      <c r="D51" s="33" t="s">
        <v>49</v>
      </c>
      <c r="E51" s="33" t="s">
        <v>27</v>
      </c>
      <c r="F51" s="32" t="s">
        <v>122</v>
      </c>
      <c r="G51" s="40"/>
      <c r="H51" s="41"/>
      <c r="I51" s="42"/>
      <c r="J51" s="42"/>
      <c r="K51" s="44" t="str">
        <f t="shared" si="1"/>
        <v>33</v>
      </c>
      <c r="L51" s="43"/>
    </row>
    <row r="52" spans="1:14" s="10" customFormat="1" ht="33" customHeight="1">
      <c r="A52" s="39">
        <v>5</v>
      </c>
      <c r="B52" s="27">
        <v>1</v>
      </c>
      <c r="C52" s="31" t="s">
        <v>105</v>
      </c>
      <c r="D52" s="31" t="s">
        <v>106</v>
      </c>
      <c r="E52" s="33" t="s">
        <v>27</v>
      </c>
      <c r="F52" s="32" t="s">
        <v>122</v>
      </c>
      <c r="G52" s="40"/>
      <c r="H52" s="41"/>
      <c r="I52" s="42"/>
      <c r="J52" s="42"/>
      <c r="K52" s="35" t="str">
        <f t="shared" si="1"/>
        <v>33</v>
      </c>
      <c r="L52" s="43"/>
    </row>
    <row r="53" spans="1:14" s="15" customFormat="1" ht="84.75" customHeight="1">
      <c r="A53" s="39">
        <v>6</v>
      </c>
      <c r="B53" s="27">
        <v>3</v>
      </c>
      <c r="C53" s="32" t="s">
        <v>50</v>
      </c>
      <c r="D53" s="49" t="s">
        <v>51</v>
      </c>
      <c r="E53" s="33" t="s">
        <v>27</v>
      </c>
      <c r="F53" s="32" t="s">
        <v>122</v>
      </c>
      <c r="G53" s="40"/>
      <c r="H53" s="41"/>
      <c r="I53" s="42"/>
      <c r="J53" s="42"/>
      <c r="K53" s="44" t="str">
        <f t="shared" si="1"/>
        <v>54</v>
      </c>
      <c r="L53" s="43"/>
      <c r="N53" s="10"/>
    </row>
    <row r="54" spans="1:14" s="15" customFormat="1" ht="95.25" customHeight="1">
      <c r="A54" s="39">
        <v>7</v>
      </c>
      <c r="B54" s="27">
        <v>4</v>
      </c>
      <c r="C54" s="38" t="s">
        <v>52</v>
      </c>
      <c r="D54" s="50" t="s">
        <v>53</v>
      </c>
      <c r="E54" s="33" t="s">
        <v>27</v>
      </c>
      <c r="F54" s="32" t="s">
        <v>122</v>
      </c>
      <c r="G54" s="40"/>
      <c r="H54" s="41"/>
      <c r="I54" s="42"/>
      <c r="J54" s="42"/>
      <c r="K54" s="35" t="str">
        <f t="shared" si="1"/>
        <v>72</v>
      </c>
      <c r="L54" s="43"/>
    </row>
    <row r="55" spans="1:14" s="10" customFormat="1" ht="64.5" customHeight="1">
      <c r="A55" s="39">
        <v>8</v>
      </c>
      <c r="B55" s="27">
        <v>2</v>
      </c>
      <c r="C55" s="33" t="s">
        <v>91</v>
      </c>
      <c r="D55" s="33" t="s">
        <v>92</v>
      </c>
      <c r="E55" s="33" t="s">
        <v>27</v>
      </c>
      <c r="F55" s="32" t="s">
        <v>122</v>
      </c>
      <c r="G55" s="40"/>
      <c r="H55" s="41"/>
      <c r="I55" s="42"/>
      <c r="J55" s="42"/>
      <c r="K55" s="44" t="str">
        <f t="shared" si="1"/>
        <v>42</v>
      </c>
      <c r="L55" s="43"/>
      <c r="N55" s="15"/>
    </row>
    <row r="56" spans="1:14" s="10" customFormat="1" ht="94.5" customHeight="1">
      <c r="A56" s="39">
        <v>9</v>
      </c>
      <c r="B56" s="27">
        <v>4</v>
      </c>
      <c r="C56" s="33" t="s">
        <v>54</v>
      </c>
      <c r="D56" s="33" t="s">
        <v>107</v>
      </c>
      <c r="E56" s="33" t="s">
        <v>27</v>
      </c>
      <c r="F56" s="32" t="s">
        <v>122</v>
      </c>
      <c r="G56" s="40"/>
      <c r="H56" s="41"/>
      <c r="I56" s="42"/>
      <c r="J56" s="42"/>
      <c r="K56" s="35" t="str">
        <f t="shared" si="1"/>
        <v>72</v>
      </c>
      <c r="L56" s="43"/>
    </row>
    <row r="57" spans="1:14" s="10" customFormat="1" ht="72" customHeight="1">
      <c r="A57" s="39">
        <v>10</v>
      </c>
      <c r="B57" s="27">
        <v>3</v>
      </c>
      <c r="C57" s="33" t="s">
        <v>108</v>
      </c>
      <c r="D57" s="33" t="s">
        <v>109</v>
      </c>
      <c r="E57" s="33" t="s">
        <v>27</v>
      </c>
      <c r="F57" s="32" t="s">
        <v>122</v>
      </c>
      <c r="G57" s="40"/>
      <c r="H57" s="41"/>
      <c r="I57" s="42"/>
      <c r="J57" s="42"/>
      <c r="K57" s="44" t="str">
        <f t="shared" si="1"/>
        <v>54</v>
      </c>
      <c r="L57" s="43"/>
    </row>
    <row r="58" spans="1:14" s="10" customFormat="1" ht="57.75" customHeight="1">
      <c r="A58" s="39">
        <v>11</v>
      </c>
      <c r="B58" s="27">
        <v>2</v>
      </c>
      <c r="C58" s="33" t="s">
        <v>55</v>
      </c>
      <c r="D58" s="33" t="s">
        <v>110</v>
      </c>
      <c r="E58" s="33" t="s">
        <v>27</v>
      </c>
      <c r="F58" s="32" t="s">
        <v>122</v>
      </c>
      <c r="G58" s="40"/>
      <c r="H58" s="41"/>
      <c r="I58" s="42"/>
      <c r="J58" s="42"/>
      <c r="K58" s="35" t="str">
        <f t="shared" si="1"/>
        <v>42</v>
      </c>
      <c r="L58" s="43"/>
    </row>
    <row r="59" spans="1:14" s="10" customFormat="1" ht="70.5" customHeight="1">
      <c r="A59" s="39">
        <v>12</v>
      </c>
      <c r="B59" s="27">
        <v>3</v>
      </c>
      <c r="C59" s="33" t="s">
        <v>111</v>
      </c>
      <c r="D59" s="33" t="s">
        <v>88</v>
      </c>
      <c r="E59" s="33" t="s">
        <v>27</v>
      </c>
      <c r="F59" s="32" t="s">
        <v>122</v>
      </c>
      <c r="G59" s="40"/>
      <c r="H59" s="41"/>
      <c r="I59" s="42"/>
      <c r="J59" s="42"/>
      <c r="K59" s="44" t="str">
        <f t="shared" si="1"/>
        <v>54</v>
      </c>
      <c r="L59" s="43"/>
    </row>
    <row r="60" spans="1:14" s="10" customFormat="1" ht="72.75" customHeight="1">
      <c r="A60" s="39">
        <v>13</v>
      </c>
      <c r="B60" s="27">
        <v>3</v>
      </c>
      <c r="C60" s="33" t="s">
        <v>124</v>
      </c>
      <c r="D60" s="33" t="s">
        <v>125</v>
      </c>
      <c r="E60" s="33" t="s">
        <v>27</v>
      </c>
      <c r="F60" s="32" t="s">
        <v>122</v>
      </c>
      <c r="G60" s="40"/>
      <c r="H60" s="41"/>
      <c r="I60" s="42"/>
      <c r="J60" s="42"/>
      <c r="K60" s="35" t="str">
        <f t="shared" si="1"/>
        <v>54</v>
      </c>
      <c r="L60" s="43"/>
    </row>
    <row r="61" spans="1:14" s="10" customFormat="1" ht="76.5" customHeight="1">
      <c r="A61" s="39">
        <v>14</v>
      </c>
      <c r="B61" s="27">
        <v>3</v>
      </c>
      <c r="C61" s="33" t="s">
        <v>56</v>
      </c>
      <c r="D61" s="33" t="s">
        <v>57</v>
      </c>
      <c r="E61" s="33" t="s">
        <v>27</v>
      </c>
      <c r="F61" s="32" t="s">
        <v>122</v>
      </c>
      <c r="G61" s="40"/>
      <c r="H61" s="41"/>
      <c r="I61" s="42"/>
      <c r="J61" s="42"/>
      <c r="K61" s="44" t="str">
        <f t="shared" si="1"/>
        <v>54</v>
      </c>
      <c r="L61" s="43"/>
    </row>
    <row r="62" spans="1:14" s="10" customFormat="1" ht="78.75" customHeight="1">
      <c r="A62" s="39">
        <v>15</v>
      </c>
      <c r="B62" s="27">
        <v>3</v>
      </c>
      <c r="C62" s="38" t="s">
        <v>58</v>
      </c>
      <c r="D62" s="47" t="s">
        <v>59</v>
      </c>
      <c r="E62" s="33" t="s">
        <v>93</v>
      </c>
      <c r="F62" s="32" t="s">
        <v>122</v>
      </c>
      <c r="G62" s="40"/>
      <c r="H62" s="41"/>
      <c r="I62" s="42"/>
      <c r="J62" s="42"/>
      <c r="K62" s="35" t="str">
        <f t="shared" si="1"/>
        <v>54</v>
      </c>
      <c r="L62" s="43"/>
    </row>
    <row r="63" spans="1:14" s="10" customFormat="1" ht="54" customHeight="1">
      <c r="A63" s="39">
        <v>16</v>
      </c>
      <c r="B63" s="27">
        <v>2</v>
      </c>
      <c r="C63" s="38" t="s">
        <v>60</v>
      </c>
      <c r="D63" s="47" t="s">
        <v>61</v>
      </c>
      <c r="E63" s="33" t="s">
        <v>27</v>
      </c>
      <c r="F63" s="32" t="s">
        <v>122</v>
      </c>
      <c r="G63" s="40"/>
      <c r="H63" s="41"/>
      <c r="I63" s="42"/>
      <c r="J63" s="42"/>
      <c r="K63" s="44" t="str">
        <f t="shared" si="1"/>
        <v>42</v>
      </c>
      <c r="L63" s="43"/>
    </row>
    <row r="64" spans="1:14" s="10" customFormat="1" ht="67.5">
      <c r="A64" s="39">
        <v>17</v>
      </c>
      <c r="B64" s="27">
        <v>3</v>
      </c>
      <c r="C64" s="33" t="s">
        <v>94</v>
      </c>
      <c r="D64" s="33" t="s">
        <v>62</v>
      </c>
      <c r="E64" s="33" t="s">
        <v>93</v>
      </c>
      <c r="F64" s="32" t="s">
        <v>122</v>
      </c>
      <c r="G64" s="40"/>
      <c r="H64" s="41"/>
      <c r="I64" s="42"/>
      <c r="J64" s="42"/>
      <c r="K64" s="35" t="str">
        <f t="shared" si="1"/>
        <v>54</v>
      </c>
      <c r="L64" s="43"/>
    </row>
    <row r="65" spans="1:12" s="10" customFormat="1" ht="97.5" customHeight="1">
      <c r="A65" s="39">
        <v>18</v>
      </c>
      <c r="B65" s="27">
        <v>4</v>
      </c>
      <c r="C65" s="33" t="s">
        <v>126</v>
      </c>
      <c r="D65" s="33" t="s">
        <v>95</v>
      </c>
      <c r="E65" s="33" t="s">
        <v>27</v>
      </c>
      <c r="F65" s="32" t="s">
        <v>122</v>
      </c>
      <c r="G65" s="40"/>
      <c r="H65" s="41"/>
      <c r="I65" s="42"/>
      <c r="J65" s="42"/>
      <c r="K65" s="44" t="str">
        <f t="shared" si="1"/>
        <v>72</v>
      </c>
      <c r="L65" s="43"/>
    </row>
    <row r="66" spans="1:12" s="10" customFormat="1" ht="80.25" customHeight="1">
      <c r="A66" s="39">
        <v>19</v>
      </c>
      <c r="B66" s="27">
        <v>3</v>
      </c>
      <c r="C66" s="33" t="s">
        <v>63</v>
      </c>
      <c r="D66" s="33" t="s">
        <v>64</v>
      </c>
      <c r="E66" s="33" t="s">
        <v>27</v>
      </c>
      <c r="F66" s="32" t="s">
        <v>122</v>
      </c>
      <c r="G66" s="40"/>
      <c r="H66" s="41"/>
      <c r="I66" s="42"/>
      <c r="J66" s="42"/>
      <c r="K66" s="35" t="str">
        <f t="shared" si="1"/>
        <v>54</v>
      </c>
      <c r="L66" s="43"/>
    </row>
    <row r="67" spans="1:12" s="10" customFormat="1" ht="101.25" customHeight="1">
      <c r="A67" s="39">
        <v>20</v>
      </c>
      <c r="B67" s="27">
        <v>4</v>
      </c>
      <c r="C67" s="33" t="s">
        <v>127</v>
      </c>
      <c r="D67" s="33" t="s">
        <v>128</v>
      </c>
      <c r="E67" s="33" t="s">
        <v>27</v>
      </c>
      <c r="F67" s="32" t="s">
        <v>122</v>
      </c>
      <c r="G67" s="40"/>
      <c r="H67" s="41"/>
      <c r="I67" s="42"/>
      <c r="J67" s="42"/>
      <c r="K67" s="44" t="str">
        <f t="shared" si="1"/>
        <v>72</v>
      </c>
      <c r="L67" s="43"/>
    </row>
    <row r="68" spans="1:12" s="10" customFormat="1" ht="101.25">
      <c r="A68" s="39">
        <v>21</v>
      </c>
      <c r="B68" s="27">
        <v>4</v>
      </c>
      <c r="C68" s="33" t="s">
        <v>101</v>
      </c>
      <c r="D68" s="33" t="s">
        <v>102</v>
      </c>
      <c r="E68" s="33" t="s">
        <v>93</v>
      </c>
      <c r="F68" s="32" t="s">
        <v>122</v>
      </c>
      <c r="G68" s="40"/>
      <c r="H68" s="41"/>
      <c r="I68" s="42"/>
      <c r="J68" s="42"/>
      <c r="K68" s="35" t="str">
        <f t="shared" si="1"/>
        <v>72</v>
      </c>
      <c r="L68" s="43"/>
    </row>
    <row r="69" spans="1:12" s="10" customFormat="1" ht="54" customHeight="1">
      <c r="A69" s="39">
        <v>22</v>
      </c>
      <c r="B69" s="27">
        <v>2</v>
      </c>
      <c r="C69" s="33" t="s">
        <v>96</v>
      </c>
      <c r="D69" s="33" t="s">
        <v>97</v>
      </c>
      <c r="E69" s="33" t="s">
        <v>93</v>
      </c>
      <c r="F69" s="32" t="s">
        <v>122</v>
      </c>
      <c r="G69" s="40"/>
      <c r="H69" s="41"/>
      <c r="I69" s="42"/>
      <c r="J69" s="42"/>
      <c r="K69" s="44" t="str">
        <f t="shared" si="1"/>
        <v>42</v>
      </c>
      <c r="L69" s="43"/>
    </row>
    <row r="70" spans="1:12" s="10" customFormat="1" ht="102" customHeight="1">
      <c r="A70" s="39">
        <v>23</v>
      </c>
      <c r="B70" s="27">
        <v>4</v>
      </c>
      <c r="C70" s="33" t="s">
        <v>65</v>
      </c>
      <c r="D70" s="33" t="s">
        <v>66</v>
      </c>
      <c r="E70" s="33" t="s">
        <v>27</v>
      </c>
      <c r="F70" s="32" t="s">
        <v>122</v>
      </c>
      <c r="G70" s="40"/>
      <c r="H70" s="41"/>
      <c r="I70" s="42"/>
      <c r="J70" s="42"/>
      <c r="K70" s="35" t="str">
        <f t="shared" si="1"/>
        <v>72</v>
      </c>
      <c r="L70" s="43"/>
    </row>
    <row r="71" spans="1:12" s="10" customFormat="1" ht="98.25" customHeight="1">
      <c r="A71" s="39">
        <v>24</v>
      </c>
      <c r="B71" s="27">
        <v>4</v>
      </c>
      <c r="C71" s="33" t="s">
        <v>67</v>
      </c>
      <c r="D71" s="33" t="s">
        <v>103</v>
      </c>
      <c r="E71" s="33" t="s">
        <v>93</v>
      </c>
      <c r="F71" s="32" t="s">
        <v>122</v>
      </c>
      <c r="G71" s="40"/>
      <c r="H71" s="41"/>
      <c r="I71" s="42"/>
      <c r="J71" s="42"/>
      <c r="K71" s="44" t="str">
        <f t="shared" si="1"/>
        <v>72</v>
      </c>
      <c r="L71" s="43"/>
    </row>
    <row r="72" spans="1:12" s="10" customFormat="1" ht="55.5" customHeight="1">
      <c r="A72" s="39">
        <v>25</v>
      </c>
      <c r="B72" s="27">
        <v>2</v>
      </c>
      <c r="C72" s="33" t="s">
        <v>89</v>
      </c>
      <c r="D72" s="33" t="s">
        <v>90</v>
      </c>
      <c r="E72" s="31" t="s">
        <v>11</v>
      </c>
      <c r="F72" s="32" t="s">
        <v>122</v>
      </c>
      <c r="G72" s="40"/>
      <c r="H72" s="41"/>
      <c r="I72" s="42"/>
      <c r="J72" s="42"/>
      <c r="K72" s="35" t="str">
        <f t="shared" si="1"/>
        <v>42</v>
      </c>
      <c r="L72" s="43"/>
    </row>
    <row r="73" spans="1:12" s="10" customFormat="1" ht="82.5" customHeight="1">
      <c r="A73" s="39">
        <v>26</v>
      </c>
      <c r="B73" s="27">
        <v>3</v>
      </c>
      <c r="C73" s="33" t="s">
        <v>130</v>
      </c>
      <c r="D73" s="33" t="s">
        <v>131</v>
      </c>
      <c r="E73" s="33" t="s">
        <v>27</v>
      </c>
      <c r="F73" s="32" t="s">
        <v>122</v>
      </c>
      <c r="G73" s="40"/>
      <c r="H73" s="41"/>
      <c r="I73" s="42"/>
      <c r="J73" s="42"/>
      <c r="K73" s="44" t="str">
        <f t="shared" si="1"/>
        <v>54</v>
      </c>
      <c r="L73" s="43"/>
    </row>
    <row r="74" spans="1:12" s="10" customFormat="1" ht="79.5" customHeight="1">
      <c r="A74" s="39">
        <v>27</v>
      </c>
      <c r="B74" s="27">
        <v>3</v>
      </c>
      <c r="C74" s="33" t="s">
        <v>132</v>
      </c>
      <c r="D74" s="33" t="s">
        <v>133</v>
      </c>
      <c r="E74" s="33" t="s">
        <v>27</v>
      </c>
      <c r="F74" s="32" t="s">
        <v>122</v>
      </c>
      <c r="G74" s="40"/>
      <c r="H74" s="41"/>
      <c r="I74" s="42"/>
      <c r="J74" s="42"/>
      <c r="K74" s="35" t="str">
        <f t="shared" si="1"/>
        <v>54</v>
      </c>
      <c r="L74" s="43"/>
    </row>
    <row r="75" spans="1:12" s="10" customFormat="1" ht="57" customHeight="1">
      <c r="A75" s="39">
        <v>28</v>
      </c>
      <c r="B75" s="27">
        <v>2</v>
      </c>
      <c r="C75" s="33" t="s">
        <v>134</v>
      </c>
      <c r="D75" s="33" t="s">
        <v>133</v>
      </c>
      <c r="E75" s="33" t="s">
        <v>27</v>
      </c>
      <c r="F75" s="32" t="s">
        <v>122</v>
      </c>
      <c r="G75" s="40"/>
      <c r="H75" s="41"/>
      <c r="I75" s="42"/>
      <c r="J75" s="42"/>
      <c r="K75" s="44" t="str">
        <f t="shared" si="1"/>
        <v>42</v>
      </c>
      <c r="L75" s="43"/>
    </row>
    <row r="76" spans="1:12" s="10" customFormat="1" ht="102" customHeight="1">
      <c r="A76" s="39">
        <v>29</v>
      </c>
      <c r="B76" s="27">
        <v>4</v>
      </c>
      <c r="C76" s="33" t="s">
        <v>135</v>
      </c>
      <c r="D76" s="33" t="s">
        <v>136</v>
      </c>
      <c r="E76" s="33" t="s">
        <v>27</v>
      </c>
      <c r="F76" s="32" t="s">
        <v>122</v>
      </c>
      <c r="G76" s="40"/>
      <c r="H76" s="41"/>
      <c r="I76" s="42"/>
      <c r="J76" s="42"/>
      <c r="K76" s="35" t="str">
        <f t="shared" si="1"/>
        <v>72</v>
      </c>
      <c r="L76" s="43"/>
    </row>
    <row r="77" spans="1:12" s="10" customFormat="1" ht="98.25" customHeight="1">
      <c r="A77" s="39">
        <v>30</v>
      </c>
      <c r="B77" s="27">
        <v>4</v>
      </c>
      <c r="C77" s="33" t="s">
        <v>75</v>
      </c>
      <c r="D77" s="33" t="s">
        <v>137</v>
      </c>
      <c r="E77" s="33" t="s">
        <v>27</v>
      </c>
      <c r="F77" s="32" t="s">
        <v>122</v>
      </c>
      <c r="G77" s="40"/>
      <c r="H77" s="41"/>
      <c r="I77" s="42"/>
      <c r="J77" s="42"/>
      <c r="K77" s="44" t="str">
        <f t="shared" si="1"/>
        <v>72</v>
      </c>
      <c r="L77" s="43"/>
    </row>
    <row r="78" spans="1:12" s="10" customFormat="1" ht="70.5" customHeight="1">
      <c r="A78" s="39">
        <v>31</v>
      </c>
      <c r="B78" s="27">
        <v>3</v>
      </c>
      <c r="C78" s="31" t="s">
        <v>68</v>
      </c>
      <c r="D78" s="33" t="s">
        <v>69</v>
      </c>
      <c r="E78" s="33" t="s">
        <v>27</v>
      </c>
      <c r="F78" s="32" t="s">
        <v>122</v>
      </c>
      <c r="G78" s="40"/>
      <c r="H78" s="41"/>
      <c r="I78" s="42"/>
      <c r="J78" s="42"/>
      <c r="K78" s="35" t="str">
        <f t="shared" si="1"/>
        <v>54</v>
      </c>
      <c r="L78" s="43"/>
    </row>
    <row r="79" spans="1:12" s="10" customFormat="1" ht="76.5" customHeight="1">
      <c r="A79" s="39">
        <v>32</v>
      </c>
      <c r="B79" s="27">
        <v>3</v>
      </c>
      <c r="C79" s="33" t="s">
        <v>70</v>
      </c>
      <c r="D79" s="33" t="s">
        <v>138</v>
      </c>
      <c r="E79" s="33" t="s">
        <v>27</v>
      </c>
      <c r="F79" s="32" t="s">
        <v>122</v>
      </c>
      <c r="G79" s="40"/>
      <c r="H79" s="41"/>
      <c r="I79" s="42"/>
      <c r="J79" s="42"/>
      <c r="K79" s="44" t="str">
        <f t="shared" si="1"/>
        <v>54</v>
      </c>
      <c r="L79" s="43"/>
    </row>
    <row r="80" spans="1:12" s="10" customFormat="1" ht="70.5" customHeight="1">
      <c r="A80" s="39">
        <v>33</v>
      </c>
      <c r="B80" s="27">
        <v>3</v>
      </c>
      <c r="C80" s="33" t="s">
        <v>123</v>
      </c>
      <c r="D80" s="33" t="s">
        <v>35</v>
      </c>
      <c r="E80" s="33" t="s">
        <v>27</v>
      </c>
      <c r="F80" s="32" t="s">
        <v>122</v>
      </c>
      <c r="G80" s="40"/>
      <c r="H80" s="41"/>
      <c r="I80" s="42"/>
      <c r="J80" s="42"/>
      <c r="K80" s="35" t="str">
        <f t="shared" si="1"/>
        <v>54</v>
      </c>
      <c r="L80" s="43"/>
    </row>
    <row r="81" spans="1:12" s="10" customFormat="1" ht="67.5">
      <c r="A81" s="39">
        <v>34</v>
      </c>
      <c r="B81" s="27">
        <v>3</v>
      </c>
      <c r="C81" s="32" t="s">
        <v>71</v>
      </c>
      <c r="D81" s="47">
        <v>42765</v>
      </c>
      <c r="E81" s="31" t="s">
        <v>11</v>
      </c>
      <c r="F81" s="32" t="s">
        <v>122</v>
      </c>
      <c r="G81" s="40"/>
      <c r="H81" s="41"/>
      <c r="I81" s="42"/>
      <c r="J81" s="42"/>
      <c r="K81" s="44" t="str">
        <f t="shared" si="1"/>
        <v>54</v>
      </c>
      <c r="L81" s="43"/>
    </row>
    <row r="82" spans="1:12" s="10" customFormat="1" ht="139.5" customHeight="1">
      <c r="A82" s="39">
        <v>35</v>
      </c>
      <c r="B82" s="27">
        <v>4</v>
      </c>
      <c r="C82" s="33" t="s">
        <v>72</v>
      </c>
      <c r="D82" s="33" t="s">
        <v>104</v>
      </c>
      <c r="E82" s="33" t="s">
        <v>27</v>
      </c>
      <c r="F82" s="32" t="s">
        <v>122</v>
      </c>
      <c r="G82" s="40"/>
      <c r="H82" s="41"/>
      <c r="I82" s="42"/>
      <c r="J82" s="42"/>
      <c r="K82" s="35" t="str">
        <f t="shared" si="1"/>
        <v>72</v>
      </c>
      <c r="L82" s="43"/>
    </row>
    <row r="83" spans="1:12" s="10" customFormat="1" ht="96.75" customHeight="1">
      <c r="A83" s="39">
        <v>36</v>
      </c>
      <c r="B83" s="27">
        <v>4</v>
      </c>
      <c r="C83" s="33" t="s">
        <v>73</v>
      </c>
      <c r="D83" s="33" t="s">
        <v>74</v>
      </c>
      <c r="E83" s="33" t="s">
        <v>27</v>
      </c>
      <c r="F83" s="32" t="s">
        <v>122</v>
      </c>
      <c r="G83" s="40"/>
      <c r="H83" s="41"/>
      <c r="I83" s="42"/>
      <c r="J83" s="42"/>
      <c r="K83" s="44" t="str">
        <f t="shared" si="1"/>
        <v>72</v>
      </c>
      <c r="L83" s="43"/>
    </row>
    <row r="84" spans="1:12" s="10" customFormat="1">
      <c r="A84" s="1"/>
      <c r="B84" s="23"/>
      <c r="C84" s="6"/>
      <c r="D84" s="2"/>
      <c r="E84" s="2"/>
      <c r="F84" s="2"/>
      <c r="G84" s="2"/>
      <c r="H84" s="1"/>
      <c r="I84" s="7"/>
      <c r="J84" s="7"/>
      <c r="K84" s="3"/>
      <c r="L84" s="4"/>
    </row>
    <row r="85" spans="1:12" s="10" customFormat="1">
      <c r="A85" s="1"/>
      <c r="B85" s="23"/>
      <c r="C85" s="6"/>
      <c r="D85" s="2"/>
      <c r="E85" s="2"/>
      <c r="F85" s="2"/>
      <c r="G85" s="2"/>
      <c r="H85" s="1"/>
      <c r="I85" s="7"/>
      <c r="J85" s="7"/>
      <c r="K85" s="3"/>
      <c r="L85" s="4"/>
    </row>
    <row r="86" spans="1:12" s="10" customFormat="1">
      <c r="A86" s="1"/>
      <c r="B86" s="23"/>
      <c r="C86" s="6"/>
      <c r="D86" s="2"/>
      <c r="E86" s="2"/>
      <c r="F86" s="2"/>
      <c r="G86" s="2"/>
      <c r="H86" s="1"/>
      <c r="I86" s="7"/>
      <c r="J86" s="7"/>
      <c r="K86" s="3"/>
      <c r="L86" s="4"/>
    </row>
    <row r="87" spans="1:12" s="10" customFormat="1">
      <c r="A87" s="1"/>
      <c r="B87" s="23"/>
      <c r="C87" s="6"/>
      <c r="D87" s="2"/>
      <c r="E87" s="2"/>
      <c r="F87" s="2"/>
      <c r="G87" s="2"/>
      <c r="H87" s="1"/>
      <c r="I87" s="7"/>
      <c r="J87" s="7"/>
      <c r="K87" s="3"/>
      <c r="L87" s="4"/>
    </row>
    <row r="88" spans="1:12" s="10" customFormat="1">
      <c r="A88" s="1"/>
      <c r="B88" s="23"/>
      <c r="C88" s="6"/>
      <c r="D88" s="2"/>
      <c r="E88" s="2"/>
      <c r="F88" s="2"/>
      <c r="G88" s="2"/>
      <c r="H88" s="1"/>
      <c r="I88" s="7"/>
      <c r="J88" s="7"/>
      <c r="K88" s="3"/>
      <c r="L88" s="4"/>
    </row>
    <row r="89" spans="1:12" s="10" customFormat="1">
      <c r="A89" s="1"/>
      <c r="B89" s="23"/>
      <c r="C89" s="6"/>
      <c r="D89" s="2"/>
      <c r="E89" s="2"/>
      <c r="F89" s="2"/>
      <c r="G89" s="2"/>
      <c r="H89" s="1"/>
      <c r="I89" s="7"/>
      <c r="J89" s="7"/>
      <c r="K89" s="3"/>
      <c r="L89" s="4"/>
    </row>
    <row r="90" spans="1:12" s="10" customFormat="1">
      <c r="A90" s="1"/>
      <c r="B90" s="23"/>
      <c r="C90" s="6"/>
      <c r="D90" s="2"/>
      <c r="E90" s="2"/>
      <c r="F90" s="2"/>
      <c r="G90" s="2"/>
      <c r="H90" s="1"/>
      <c r="I90" s="7"/>
      <c r="J90" s="7"/>
      <c r="K90" s="3"/>
      <c r="L90" s="4"/>
    </row>
    <row r="91" spans="1:12" s="10" customFormat="1">
      <c r="A91" s="1"/>
      <c r="B91" s="23"/>
      <c r="C91" s="6"/>
      <c r="D91" s="2"/>
      <c r="E91" s="2"/>
      <c r="F91" s="2"/>
      <c r="G91" s="2"/>
      <c r="H91" s="1"/>
      <c r="I91" s="7"/>
      <c r="J91" s="7"/>
      <c r="K91" s="3"/>
      <c r="L91" s="4"/>
    </row>
    <row r="92" spans="1:12" s="10" customFormat="1">
      <c r="A92" s="1"/>
      <c r="B92" s="23"/>
      <c r="C92" s="6"/>
      <c r="D92" s="2"/>
      <c r="E92" s="2"/>
      <c r="F92" s="2"/>
      <c r="G92" s="2"/>
      <c r="H92" s="1"/>
      <c r="I92" s="7"/>
      <c r="J92" s="7"/>
      <c r="K92" s="3"/>
      <c r="L92" s="4"/>
    </row>
    <row r="93" spans="1:12" s="10" customFormat="1">
      <c r="A93" s="1"/>
      <c r="B93" s="23"/>
      <c r="C93" s="6"/>
      <c r="D93" s="2"/>
      <c r="E93" s="2"/>
      <c r="F93" s="2"/>
      <c r="G93" s="2"/>
      <c r="H93" s="1"/>
      <c r="I93" s="7"/>
      <c r="J93" s="7"/>
      <c r="K93" s="3"/>
      <c r="L93" s="4"/>
    </row>
    <row r="94" spans="1:12" s="10" customFormat="1">
      <c r="A94" s="1"/>
      <c r="B94" s="23"/>
      <c r="C94" s="6"/>
      <c r="D94" s="2"/>
      <c r="E94" s="2"/>
      <c r="F94" s="2"/>
      <c r="G94" s="2"/>
      <c r="H94" s="1"/>
      <c r="I94" s="7"/>
      <c r="J94" s="7"/>
      <c r="K94" s="3"/>
      <c r="L94" s="4"/>
    </row>
    <row r="95" spans="1:12" s="10" customFormat="1">
      <c r="A95" s="1"/>
      <c r="B95" s="23"/>
      <c r="C95" s="6"/>
      <c r="D95" s="2"/>
      <c r="E95" s="2"/>
      <c r="F95" s="2"/>
      <c r="G95" s="2"/>
      <c r="H95" s="1"/>
      <c r="I95" s="7"/>
      <c r="J95" s="7"/>
      <c r="K95" s="3"/>
      <c r="L95" s="4"/>
    </row>
    <row r="96" spans="1:12" s="10" customFormat="1">
      <c r="A96" s="1"/>
      <c r="B96" s="23"/>
      <c r="C96" s="6"/>
      <c r="D96" s="2"/>
      <c r="E96" s="2"/>
      <c r="F96" s="2"/>
      <c r="G96" s="2"/>
      <c r="H96" s="1"/>
      <c r="I96" s="7"/>
      <c r="J96" s="7"/>
      <c r="K96" s="3"/>
      <c r="L96" s="4"/>
    </row>
    <row r="97" spans="1:14" s="10" customFormat="1">
      <c r="A97" s="1"/>
      <c r="B97" s="23"/>
      <c r="C97" s="6"/>
      <c r="D97" s="2"/>
      <c r="E97" s="2"/>
      <c r="F97" s="2"/>
      <c r="G97" s="2"/>
      <c r="H97" s="1"/>
      <c r="I97" s="7"/>
      <c r="J97" s="7"/>
      <c r="K97" s="3"/>
      <c r="L97" s="4"/>
    </row>
    <row r="98" spans="1:14" s="10" customFormat="1">
      <c r="A98" s="1"/>
      <c r="B98" s="23"/>
      <c r="C98" s="6"/>
      <c r="D98" s="2"/>
      <c r="E98" s="2"/>
      <c r="F98" s="2"/>
      <c r="G98" s="2"/>
      <c r="H98" s="1"/>
      <c r="I98" s="7"/>
      <c r="J98" s="7"/>
      <c r="K98" s="3"/>
      <c r="L98" s="4"/>
    </row>
    <row r="99" spans="1:14">
      <c r="N99" s="10"/>
    </row>
  </sheetData>
  <mergeCells count="28">
    <mergeCell ref="A47:L47"/>
    <mergeCell ref="A25:L25"/>
    <mergeCell ref="A32:L32"/>
    <mergeCell ref="A46:L46"/>
    <mergeCell ref="A27:L27"/>
    <mergeCell ref="A26:L26"/>
    <mergeCell ref="A33:L33"/>
    <mergeCell ref="A31:L31"/>
    <mergeCell ref="A30:L30"/>
    <mergeCell ref="H8:H10"/>
    <mergeCell ref="B8:D8"/>
    <mergeCell ref="E8:E10"/>
    <mergeCell ref="A14:L14"/>
    <mergeCell ref="A13:L13"/>
    <mergeCell ref="G8:G10"/>
    <mergeCell ref="J8:J10"/>
    <mergeCell ref="F8:F10"/>
    <mergeCell ref="K8:K10"/>
    <mergeCell ref="C3:L4"/>
    <mergeCell ref="M1:Q1"/>
    <mergeCell ref="B9:B10"/>
    <mergeCell ref="C9:C10"/>
    <mergeCell ref="I8:I10"/>
    <mergeCell ref="L8:L10"/>
    <mergeCell ref="A2:L2"/>
    <mergeCell ref="A6:L6"/>
    <mergeCell ref="A8:A10"/>
    <mergeCell ref="D9:D10"/>
  </mergeCells>
  <phoneticPr fontId="9" type="noConversion"/>
  <pageMargins left="0.7" right="0.7" top="0.75" bottom="0.75" header="0.3" footer="0.3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Тихвин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2018-01-18T06:19:16Z</cp:lastPrinted>
  <dcterms:created xsi:type="dcterms:W3CDTF">2006-09-16T00:00:00Z</dcterms:created>
  <dcterms:modified xsi:type="dcterms:W3CDTF">2018-04-28T06:21:33Z</dcterms:modified>
</cp:coreProperties>
</file>